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г.о.Жигулевск" sheetId="1" r:id="rId1"/>
  </sheets>
  <definedNames>
    <definedName name="_xlnm.Print_Titles" localSheetId="0">'г.о.Жигулевск'!$9:$10</definedName>
    <definedName name="_xlnm.Print_Area" localSheetId="0">'г.о.Жигулевск'!$A$1:$K$171</definedName>
  </definedNames>
  <calcPr fullCalcOnLoad="1"/>
</workbook>
</file>

<file path=xl/sharedStrings.xml><?xml version="1.0" encoding="utf-8"?>
<sst xmlns="http://schemas.openxmlformats.org/spreadsheetml/2006/main" count="1195" uniqueCount="339">
  <si>
    <t>к постановлению администрации</t>
  </si>
  <si>
    <t>городского округа Жигулевск</t>
  </si>
  <si>
    <t>СХЕМА</t>
  </si>
  <si>
    <t>№ п/п</t>
  </si>
  <si>
    <t>Адрес или адресное обозначение</t>
  </si>
  <si>
    <t>Площадь земельного участка, здания, строения, сооружения, где расположен или предполагается расположить нестационарный торговый объект</t>
  </si>
  <si>
    <t>Размер общей площади нестационарного торгового объекта</t>
  </si>
  <si>
    <t>Вид нестационарного торгового объекта</t>
  </si>
  <si>
    <t>Спациализация нестационарного торгового объекта (продовольственный, непродовольственный, универсальный и иные)</t>
  </si>
  <si>
    <t>Период размещения нестационарного торгового объекта</t>
  </si>
  <si>
    <t>Форма собственности земельного участка, здания, строения, сооружения, где расположен или предполагается расположить нестационарный торговый объект и наименование органа, осуществляющего полномочия собственника земельного участка, здания, строения, сооруже</t>
  </si>
  <si>
    <t>Информация о правообладателе земельного участка, здания, строения, сооружения, где расположен нестационарный торговый объект</t>
  </si>
  <si>
    <t>Наименование хозяйствующего субъекта, осуществляющего торговую деятельность</t>
  </si>
  <si>
    <t>Дополнительная информация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</si>
  <si>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</si>
  <si>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</si>
  <si>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</si>
  <si>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</si>
  <si>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</si>
  <si>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</si>
  <si>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</si>
  <si>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</si>
  <si>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</si>
  <si>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</si>
  <si>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размещения нестационарных торговых объектов на территории городского округа Жигулевск</t>
  </si>
  <si>
    <t xml:space="preserve">Приложение </t>
  </si>
  <si>
    <t>ул. Пирогова, около д. 2</t>
  </si>
  <si>
    <t>Квасной бойлер или кеговая установка</t>
  </si>
  <si>
    <t>Продовольственный</t>
  </si>
  <si>
    <t>земельный участок, государственная собственность на который не разграничена</t>
  </si>
  <si>
    <t>ул. Самарская, около д. 5</t>
  </si>
  <si>
    <t>ул. Комсомольская, около д. 58</t>
  </si>
  <si>
    <t>ул. Морквашинская, около д. 9а</t>
  </si>
  <si>
    <t>продовольственный</t>
  </si>
  <si>
    <t>мкр. В-1, напротив д. 22</t>
  </si>
  <si>
    <t>мкр. Г-1, около д.6</t>
  </si>
  <si>
    <t>мкр. Г-1, около д. 24</t>
  </si>
  <si>
    <t>набережная «Морквашинская»</t>
  </si>
  <si>
    <t>с. Зольное, ул. Подгорная, около д. 5а</t>
  </si>
  <si>
    <t>сквер около ДК «Жигулевский» торговое место № 1</t>
  </si>
  <si>
    <t>Площадка для оказания досуговых услуг</t>
  </si>
  <si>
    <t>Непродовольственный</t>
  </si>
  <si>
    <t>сезонно</t>
  </si>
  <si>
    <t>сквер около ДК «Жигулевский» торговое место № 2</t>
  </si>
  <si>
    <t>площадь Мира</t>
  </si>
  <si>
    <t>территория пляжа в районе набережной «Морквашинская» торговое место №1</t>
  </si>
  <si>
    <t>территория пляжа в районе набережной «Морквашинская» торговое место №2</t>
  </si>
  <si>
    <t>территория пляжа в районе набережной «Морквашинская» торговое место №3</t>
  </si>
  <si>
    <t>мкр. В-3, около магазина «Уралочка»</t>
  </si>
  <si>
    <t>с. Солнечная Поляна, ул. 4 линия, около д. 5, торговое место №1</t>
  </si>
  <si>
    <t>ул. Пирогова, около д.2</t>
  </si>
  <si>
    <t>Лоток, палатка по реализации мороженого</t>
  </si>
  <si>
    <t>01.05.-30.09.</t>
  </si>
  <si>
    <t>ул. Пушкина, около д. 21</t>
  </si>
  <si>
    <t>мкр. В-1, около д. 19</t>
  </si>
  <si>
    <t>мкр. В-1, напротив д. 22 с левой стороны от ярмарки, торговое место №1</t>
  </si>
  <si>
    <t>мкр. В-1, напротив д. 22 с левой стороны от ярмарки, торговое место №2</t>
  </si>
  <si>
    <t>мкр. В-1, напротив д. 22 с левой стороны от ярмарки, торговое место №3</t>
  </si>
  <si>
    <t>мкр. В-1, напротив д. 22 с левой стороны от ярмарки, торговое место №4</t>
  </si>
  <si>
    <t>мкр. В-1, напротив д. 22 с левой стороны от ярмарки, торговое место №5</t>
  </si>
  <si>
    <t>15.12.-31.12.</t>
  </si>
  <si>
    <t>мкр. В-1, напротив д. 22 с левой стороны ярмарки</t>
  </si>
  <si>
    <t>ул. Никитина, между домами 9 - 11</t>
  </si>
  <si>
    <t>ул. Интернационалистов, около д.36</t>
  </si>
  <si>
    <t>ул. Вокзальная, около д. 24 напротив магазина «Хозтовары»</t>
  </si>
  <si>
    <t>ул. Ленинградская, напротив д. 9 (д/с «Вишенка) торговое место №1</t>
  </si>
  <si>
    <t>01.04. - 30.11.</t>
  </si>
  <si>
    <t>ул. Ленинградская, напротив д. 9 (д/с «Вишенка) торговое место №2</t>
  </si>
  <si>
    <t>ул. Ленинградская, напротив д. 9 (д/с «Вишенка) торговое место №3</t>
  </si>
  <si>
    <t>ул. Ленинградская, напротив д. 9 (д/с «Вишенка) торговое место №4</t>
  </si>
  <si>
    <t>ул. Ленинградская, напротив д. 9 (д/с «Вишенка) торговое место №5</t>
  </si>
  <si>
    <t>ул. Ленинградская, напротив д. 9 (д/с «Вишенка) торговое место №6</t>
  </si>
  <si>
    <t>ул. Ленинградская, напротив д. 9 (д/с «Вишенка) торговое место №7</t>
  </si>
  <si>
    <t>ул. Ленинградская, напротив д. 9 (д/с «Вишенка) торговое место №8</t>
  </si>
  <si>
    <t>ул. Ленинградская, напротив д. 9 (д/с «Вишенка) торговое место №9</t>
  </si>
  <si>
    <t>ул. Ткачева, около д. 135, торговое место №1</t>
  </si>
  <si>
    <t>ул. Ткачева, около д. 135, торговое место №2</t>
  </si>
  <si>
    <t>Нестационарные торговые объекты, имеющие сезонный характер</t>
  </si>
  <si>
    <t>16.03.-30.08.</t>
  </si>
  <si>
    <t>от 20 до 50</t>
  </si>
  <si>
    <t>сквер по ул. Первомайской</t>
  </si>
  <si>
    <t>сквер "40 лет ВЛКСМ"</t>
  </si>
  <si>
    <t>Палатка для реализации плодоовощной продукции</t>
  </si>
  <si>
    <t>мкр. В-1, около д. 23</t>
  </si>
  <si>
    <t>мкр. В-1, напротив д. 2</t>
  </si>
  <si>
    <t>ул. Самарская, около д.5</t>
  </si>
  <si>
    <t>ул. Фрунзе, напротив д. 30,  торговое место №1</t>
  </si>
  <si>
    <t>ул. Фрунзе, напротив д. 30,  торговое место №2</t>
  </si>
  <si>
    <t>с. Солнечная Поляна, ул. 4 линия, около д. 5, торговое место №2</t>
  </si>
  <si>
    <t>с.Ширяево, ул.Некрасовская, около д.1, торговое место №1</t>
  </si>
  <si>
    <t>с.Ширяево, ул.Некрасовская, около д.1, торговое место №2</t>
  </si>
  <si>
    <t>ул.Комсомольская, около д. 56</t>
  </si>
  <si>
    <t>от 20 до 60</t>
  </si>
  <si>
    <t>Площадка для реализации бахчевых культур, овощной продукции</t>
  </si>
  <si>
    <t>01.07.-30.11.</t>
  </si>
  <si>
    <t>Площадка для реализации хвойных деревьев</t>
  </si>
  <si>
    <t>ул. Вокзальная, с торца д.24 с северной стороны</t>
  </si>
  <si>
    <t>ул.Фрунзе, около магазина "Настена"</t>
  </si>
  <si>
    <t>круглогодично</t>
  </si>
  <si>
    <t>Тонар "Куры-гриль"</t>
  </si>
  <si>
    <t>01.03. - 30.11.</t>
  </si>
  <si>
    <t>Лоток для реализации цветов</t>
  </si>
  <si>
    <t>Палатка для реализации непродовольственных товаров несложного ассортимента</t>
  </si>
  <si>
    <t>Автолавка по реализации хлеба и хлебобулочных изделий</t>
  </si>
  <si>
    <t>ул.  Сосновая, около д. 28</t>
  </si>
  <si>
    <t>мкр. В-1, около д.33</t>
  </si>
  <si>
    <t>ул. Парковая, около д.16</t>
  </si>
  <si>
    <t>с. Солнечная Поляна, ул. 2-я Набережная, около д.3</t>
  </si>
  <si>
    <t>с. Богатырь, ул. Чехова, около д.16</t>
  </si>
  <si>
    <t>с. Зольное, ул. Первомайская, около д.20</t>
  </si>
  <si>
    <t>ул. Никитина, около д.9 (ДК «Юбилейный»)</t>
  </si>
  <si>
    <t>ул. Никитина, между домами 12 и 16, торговое место №1</t>
  </si>
  <si>
    <t>ул. Никитина, между домами 12 и 16, торговое место №2</t>
  </si>
  <si>
    <t>ул. Никитина, между домами 12 и 16, торговое место №3</t>
  </si>
  <si>
    <t>ул. Приволжская, между домами 15 и 17</t>
  </si>
  <si>
    <t>Палатка для реализации цветов</t>
  </si>
  <si>
    <t>Торговый павильон</t>
  </si>
  <si>
    <t>Антонова Татьяна Викторовна</t>
  </si>
  <si>
    <t>Батракова Марина Николаевна</t>
  </si>
  <si>
    <t>непродовольственный</t>
  </si>
  <si>
    <t>Беляев Вячеслав Петрович</t>
  </si>
  <si>
    <t>Бердяева Лариса Алексеевна</t>
  </si>
  <si>
    <t>Бесхмельницина Марина Евгеньевна</t>
  </si>
  <si>
    <t>Галкин Василий Александрович</t>
  </si>
  <si>
    <t>Торговый киоск</t>
  </si>
  <si>
    <t>Галкина Ирина Анатольевна</t>
  </si>
  <si>
    <t>Говоров Юрий Сергеевич</t>
  </si>
  <si>
    <t>Гришина Валентина Николаевна</t>
  </si>
  <si>
    <t>Гришина Ирина Викторовна</t>
  </si>
  <si>
    <t>Зуйков Андрей Викторович</t>
  </si>
  <si>
    <t>Конопатина Эльвира Ивановна</t>
  </si>
  <si>
    <t>Кротов Юрий Вениаминович</t>
  </si>
  <si>
    <t>универсальный</t>
  </si>
  <si>
    <t>Кудрявцев Александр Васильевич</t>
  </si>
  <si>
    <t>Кулинич Евгения Евгеньевна</t>
  </si>
  <si>
    <t>Литвинов Виктор Васильевич</t>
  </si>
  <si>
    <t>Максимов Павел Владимирович</t>
  </si>
  <si>
    <t>Мамедова Наталья Аверьянова</t>
  </si>
  <si>
    <t>Можаров Владимир Иванович</t>
  </si>
  <si>
    <t>Моторин Илья Алексеевич</t>
  </si>
  <si>
    <t>Назарова Валентина Владимировна</t>
  </si>
  <si>
    <t>Нелюбин Павел Андреевич</t>
  </si>
  <si>
    <t>Никитин Сергей Александрович</t>
  </si>
  <si>
    <t>Новикова Оксана Алексеевна</t>
  </si>
  <si>
    <t>Пиякова Татьяна Николаевна</t>
  </si>
  <si>
    <t>Платова Наталья Владимировна</t>
  </si>
  <si>
    <t>Полозов Валерий Анатольевич</t>
  </si>
  <si>
    <t>Радайкина Ирина Александровна</t>
  </si>
  <si>
    <t>Савкин Сергей Викторович</t>
  </si>
  <si>
    <t>Соломатин Юрий Викторович</t>
  </si>
  <si>
    <t>Султанова Дарья Викторовна</t>
  </si>
  <si>
    <t>Сутыркина Елена Анатольевна</t>
  </si>
  <si>
    <t>Толонбойко Александр Викторович</t>
  </si>
  <si>
    <t>Торхов Андрей Владимирович</t>
  </si>
  <si>
    <t>Трубочкин Владимир Дмитриевич</t>
  </si>
  <si>
    <t>Фролова Ирина Владимировна</t>
  </si>
  <si>
    <t>Шабанов Максим Сергеевич</t>
  </si>
  <si>
    <t>Шаповалова Надежда Михайловна</t>
  </si>
  <si>
    <t>Шаповалова Наталия Евгеньевна</t>
  </si>
  <si>
    <t>Шатрова Ольга Владимировна</t>
  </si>
  <si>
    <t>Эюбов Юнус Каримович</t>
  </si>
  <si>
    <t>с 01.01.09 до 01.01.2012</t>
  </si>
  <si>
    <t>с 02.05.2012 до 01.05.2017</t>
  </si>
  <si>
    <t>с 05.03.2011 до 05.03.2014</t>
  </si>
  <si>
    <t>с 02.09.2010 до 01.09.2013</t>
  </si>
  <si>
    <t>с 20.09.10 до 20.09.2013</t>
  </si>
  <si>
    <t>до 01.05.2010</t>
  </si>
  <si>
    <t>с 01.01.2009 до 01.01.2012</t>
  </si>
  <si>
    <t>до 01.05.2006</t>
  </si>
  <si>
    <t>с 20.09.2012 до 20.09.2015</t>
  </si>
  <si>
    <t>с 01.05.2007 по 01.05.2010</t>
  </si>
  <si>
    <t>с 01.07.2010 до 01.07.2013</t>
  </si>
  <si>
    <t>с 01.09.2011 до 01.09.2014</t>
  </si>
  <si>
    <t>с 01.09.2012 до 01.09.2017</t>
  </si>
  <si>
    <t>с 01.05.2011 до 01.05.2014</t>
  </si>
  <si>
    <t>с 20.09.08 до 20.09.2011</t>
  </si>
  <si>
    <t>с 01.10.2012 до 01.10.2017</t>
  </si>
  <si>
    <t>с 12.07.2012 до 12.07.2017</t>
  </si>
  <si>
    <t>с 01.05.2012 до 01.05.2015</t>
  </si>
  <si>
    <t>с 01.05.2010 до 01.05.2013</t>
  </si>
  <si>
    <t>с 01.06.2010 по 01.06.2013</t>
  </si>
  <si>
    <t>с 01.07.10 до 01.07.2013</t>
  </si>
  <si>
    <t>до 01.09.2006</t>
  </si>
  <si>
    <t>с 01.08.2011 до 01.08.2014</t>
  </si>
  <si>
    <t>с 02.08.2010 до 01.08.2013</t>
  </si>
  <si>
    <t>с 26.02.2007 по 01.03.2010</t>
  </si>
  <si>
    <t>с 18.06.2012 до 18.06.2017</t>
  </si>
  <si>
    <t>с 01.09.2009 до 01.09.2012</t>
  </si>
  <si>
    <t>с 01.05.2008 по 01.05.2009</t>
  </si>
  <si>
    <t>с 01.06.2010 до 01.06.2013</t>
  </si>
  <si>
    <t>с 01.09.2010 до 01.09.2013</t>
  </si>
  <si>
    <t>с 01.09.09 до 01.09.2012</t>
  </si>
  <si>
    <t>с 04.11.2003 до 04.11.2006</t>
  </si>
  <si>
    <t>с 01.09.2002 до 01.09.2008</t>
  </si>
  <si>
    <t>с 10.09.2011 до 10.09.2014</t>
  </si>
  <si>
    <t>с 16.09.2011 до 16.09.2014</t>
  </si>
  <si>
    <t>с 01.08.2010 до 01.08.2013</t>
  </si>
  <si>
    <t>с 13.09.2012 до 13.09.2015</t>
  </si>
  <si>
    <t>с 01.05.2009 до 01.05.2012</t>
  </si>
  <si>
    <t>с 15.02.2011 до 15.02.2012</t>
  </si>
  <si>
    <t>с 21.10.2011 до 21.10.2014</t>
  </si>
  <si>
    <t>с 17.10.2012 до 17.10.2017</t>
  </si>
  <si>
    <t>с 18.08.2011 до 18.08.2014</t>
  </si>
  <si>
    <t>с 01.12.2010 до 01.12.2013</t>
  </si>
  <si>
    <t>Нестационарные торговые объекты, на земельных участках, государственная собственность на которые не разграничена и распоряжение которыми осуществляется администрацией городского округа Жигулевск</t>
  </si>
  <si>
    <t>действующий</t>
  </si>
  <si>
    <t>предполагаемый</t>
  </si>
  <si>
    <t>Торговый киоск № 9</t>
  </si>
  <si>
    <t>Торговый киоск № 10</t>
  </si>
  <si>
    <t>Торговый киоск № 1</t>
  </si>
  <si>
    <t>Торговый киоск № 6</t>
  </si>
  <si>
    <t>Торговый киоск № 8</t>
  </si>
  <si>
    <t>Торговый киоск № 3</t>
  </si>
  <si>
    <t>Торговый киоск № 7</t>
  </si>
  <si>
    <t>Торговый киоск № 11</t>
  </si>
  <si>
    <t>Торговый киоск № 4</t>
  </si>
  <si>
    <t>Торговый киоск № 2</t>
  </si>
  <si>
    <t>Торговый киоск №5</t>
  </si>
  <si>
    <t>Торговый киоск №12</t>
  </si>
  <si>
    <t>В-3 мкр, ул.Радиозаводская, около дома № 2</t>
  </si>
  <si>
    <t>ул. Комсомольская, в районе дома № 56</t>
  </si>
  <si>
    <t xml:space="preserve"> ул.Морквашинская, около жилого дома № 55</t>
  </si>
  <si>
    <t>автобусная остановка "Радиозавод"</t>
  </si>
  <si>
    <t>мкр.В-1, около жилого дома № 15</t>
  </si>
  <si>
    <t xml:space="preserve"> ул.Морквашинская, около д. 47</t>
  </si>
  <si>
    <t>ул.Комсомольская, напротив центральной библиотеки</t>
  </si>
  <si>
    <t xml:space="preserve"> ул.Фрунзе, автобусная остановка "Кинотеатр "Луч"</t>
  </si>
  <si>
    <t>мкр В-1, около дома № 10</t>
  </si>
  <si>
    <t xml:space="preserve"> ул.Энергетиков, между жилыми домами № 11 и № 13</t>
  </si>
  <si>
    <t xml:space="preserve"> ул.Никитина, около жилого дома № 12</t>
  </si>
  <si>
    <t xml:space="preserve"> ул.Путевая, конечная остановка автобуса № 4-к</t>
  </si>
  <si>
    <t xml:space="preserve"> ул.Фрунзе</t>
  </si>
  <si>
    <t>мкр. Г-1, около дома № 19</t>
  </si>
  <si>
    <t>ул.Фрунзе, около магазина "Прометей"</t>
  </si>
  <si>
    <t xml:space="preserve"> ул.Вокзальная, около дома № 6</t>
  </si>
  <si>
    <t>мкр В-1, около дома № 2</t>
  </si>
  <si>
    <t xml:space="preserve"> ул.Репина, около жилого дома 3</t>
  </si>
  <si>
    <t>мкр. В-1, около д.  № 18</t>
  </si>
  <si>
    <t>ул.Мира, около ТЦ "Березка"</t>
  </si>
  <si>
    <t>мкр. В-3, около магазина "Уралочка"</t>
  </si>
  <si>
    <t>ул.Самарская, около бани</t>
  </si>
  <si>
    <t>мкр.В-1, около магазина "Гратис"</t>
  </si>
  <si>
    <t xml:space="preserve"> ул.Морквашинская, на мини-рынке</t>
  </si>
  <si>
    <t>мкр.Г-1, около жилого дома № 19</t>
  </si>
  <si>
    <t>мкр.Г-1, около жилого дома № 6</t>
  </si>
  <si>
    <t xml:space="preserve"> ул.Интернационалистов, около магазина № 30</t>
  </si>
  <si>
    <t xml:space="preserve"> пер.Механический, около жилого дома № 5</t>
  </si>
  <si>
    <t xml:space="preserve"> ул.Мира, около жилого дома № 10</t>
  </si>
  <si>
    <t xml:space="preserve"> пр-кт Молодежный, район мини-рынка</t>
  </si>
  <si>
    <t xml:space="preserve"> ул.Репина, около дома № 7</t>
  </si>
  <si>
    <t xml:space="preserve"> ул.Морквашинская, около жилого дома № 49</t>
  </si>
  <si>
    <t xml:space="preserve"> ул.Никитина, около жилого дома № 25</t>
  </si>
  <si>
    <t>автобусная остановка "Могутовая"</t>
  </si>
  <si>
    <t>ул.Радиозаводская, около дома № 6</t>
  </si>
  <si>
    <t>с.Зольное, ул.Гудронная</t>
  </si>
  <si>
    <t xml:space="preserve"> ул.Ленина, в районе стадиона "Кристалл"</t>
  </si>
  <si>
    <t xml:space="preserve"> ул.Морквашинская, около дома 53</t>
  </si>
  <si>
    <t>Г-1 мкр, около жилого дома № 6</t>
  </si>
  <si>
    <t xml:space="preserve"> ул.Шевченко, около жилого дома № 3</t>
  </si>
  <si>
    <t xml:space="preserve"> ул.Интернационалистов, около жилого дома № 24 по ул. Вокзальная</t>
  </si>
  <si>
    <t xml:space="preserve"> территория городского кладбища</t>
  </si>
  <si>
    <t>с.Солнечная Поляна, ул.Нефтяников</t>
  </si>
  <si>
    <t>автобусная остановка "ул.Луговая"</t>
  </si>
  <si>
    <t>мкр. В-1, около жилого дома № 13</t>
  </si>
  <si>
    <t xml:space="preserve"> ул.Комсомольская, автобусная остановка "Могутовая"</t>
  </si>
  <si>
    <t xml:space="preserve"> пер.Механический, около дома № 1-б</t>
  </si>
  <si>
    <t xml:space="preserve"> пр-кт Молодежный, в районе жилого дома № 20 мкр.В-1</t>
  </si>
  <si>
    <t xml:space="preserve"> ул.Репина, около дома № 9</t>
  </si>
  <si>
    <t xml:space="preserve"> трасса М-5, 961 км</t>
  </si>
  <si>
    <t xml:space="preserve"> ул.Пушкина, около жилого дома № 16</t>
  </si>
  <si>
    <t>мкр.В-1, около дома 1</t>
  </si>
  <si>
    <t xml:space="preserve"> ул.Морквашинская, около дома № 35</t>
  </si>
  <si>
    <t xml:space="preserve"> ул.Никитина, около жилого дома № 16</t>
  </si>
  <si>
    <t xml:space="preserve"> ул.Репина, около жилого дома № 5 "А"</t>
  </si>
  <si>
    <t xml:space="preserve"> ул.Приволжская, около магазина "Хозтовары"</t>
  </si>
  <si>
    <t xml:space="preserve"> ул.Самарская, около жилого дома № 3</t>
  </si>
  <si>
    <t xml:space="preserve"> ул.Морквашинская, около жилого дома № 5</t>
  </si>
  <si>
    <t>мкр. Г-1, около жилого дома № 24</t>
  </si>
  <si>
    <t xml:space="preserve"> ул.Фрунзе, около магазина "Прометей"</t>
  </si>
  <si>
    <t xml:space="preserve"> ул.Интернационалистов, около магазина "Все для дома"</t>
  </si>
  <si>
    <t xml:space="preserve"> ул.Морквашинская, около дома № 56</t>
  </si>
  <si>
    <t xml:space="preserve"> ул.Приволжская, около дома № 9</t>
  </si>
  <si>
    <t xml:space="preserve"> ул.Морквашинская, около жилого дома № 8</t>
  </si>
  <si>
    <t>ул.Вокзальная, около жилого дома № 6</t>
  </si>
  <si>
    <t xml:space="preserve"> ул.Мира, автобусная остановка "Радиотехникум"</t>
  </si>
  <si>
    <t>ул.Морквашинская, на территории мини-рынка</t>
  </si>
  <si>
    <t>Г-1 мкр, около жилого дома 24</t>
  </si>
  <si>
    <t>ул.Ленина, около стадиона "Кристалл"</t>
  </si>
  <si>
    <t xml:space="preserve"> ул.Морквашинская, около дома № 43</t>
  </si>
  <si>
    <t xml:space="preserve"> на пересечении улиц Приволжская и Пирогова, ост."Могутовая"</t>
  </si>
  <si>
    <t>мкр. В-1, автобусная остановка "Жигули"</t>
  </si>
  <si>
    <t xml:space="preserve"> автобусная остановка "Горпищекомбинат"</t>
  </si>
  <si>
    <t xml:space="preserve"> автобусная остановка "Могутовая"</t>
  </si>
  <si>
    <t xml:space="preserve"> участок напротив ул. Спортивная, д. 14</t>
  </si>
  <si>
    <t xml:space="preserve"> в районе городского пляжа</t>
  </si>
  <si>
    <t xml:space="preserve"> ул.Энергетиков, около жилого дома № 18</t>
  </si>
  <si>
    <t xml:space="preserve"> ул.Никитина, остановка "ДК"</t>
  </si>
  <si>
    <t xml:space="preserve"> ул.Морквашинская, около жилого дома № 5-а</t>
  </si>
  <si>
    <t>Самарское ОАО "Роспечать"</t>
  </si>
  <si>
    <t>Курмакова Нина Владимировна</t>
  </si>
  <si>
    <t>ООО Анастасия</t>
  </si>
  <si>
    <t>ООО Астра</t>
  </si>
  <si>
    <t>ООО Вика</t>
  </si>
  <si>
    <t>ОАО Жигулевский хлебозавод</t>
  </si>
  <si>
    <t xml:space="preserve">ООО Наша марка </t>
  </si>
  <si>
    <t>ООО Пульсар</t>
  </si>
  <si>
    <t xml:space="preserve">ООО Ренессанс </t>
  </si>
  <si>
    <t xml:space="preserve">ООО Санита </t>
  </si>
  <si>
    <t xml:space="preserve">ОАО Тольяттинская птицефабрика </t>
  </si>
  <si>
    <t xml:space="preserve">ООО Фабрика качества </t>
  </si>
  <si>
    <t xml:space="preserve">ООО Фиал </t>
  </si>
  <si>
    <t xml:space="preserve">ООО Элина </t>
  </si>
  <si>
    <t>с 20.12.2012 до 20.12.2017</t>
  </si>
  <si>
    <t>Квасная  кеговая установка</t>
  </si>
  <si>
    <t>01.04.-30.08.2013</t>
  </si>
  <si>
    <t>ООО "Мета-Люкс"</t>
  </si>
  <si>
    <t>01.05.-30.09.2013</t>
  </si>
  <si>
    <t xml:space="preserve">ИП Сергеев Иван Петрович </t>
  </si>
  <si>
    <t>15.06.-15.08.2013</t>
  </si>
  <si>
    <t>ООО "Островок"</t>
  </si>
  <si>
    <t>01.04.-30.11.2013</t>
  </si>
  <si>
    <t>ИП Бадалов Мусалим Гасан-оглы"</t>
  </si>
  <si>
    <t>01.07.-30.11.2013</t>
  </si>
  <si>
    <t>ИП Волгужова Татьяна Николаевна</t>
  </si>
  <si>
    <t>ИП Козлова Анфиса Алексеевна</t>
  </si>
  <si>
    <t>ИП Кузнецова Ирина Евгеньевна</t>
  </si>
  <si>
    <t>01.04.-31.10.2013</t>
  </si>
  <si>
    <t>ИП Матвейчук Любовь Александровна</t>
  </si>
  <si>
    <t>ИП Черепанов Алексей Валерьевич</t>
  </si>
  <si>
    <t>ИП Пинькова Мария Андреевна</t>
  </si>
  <si>
    <t>01.05.-30.11.2013</t>
  </si>
  <si>
    <t>ИП Васина Татьяна Валерьевна</t>
  </si>
  <si>
    <t>ИП Сеняткин Василий Валериевич</t>
  </si>
  <si>
    <t>01.04.2013-31.03.2014</t>
  </si>
  <si>
    <t>ИП Ларцева Мария Николаевна</t>
  </si>
  <si>
    <t>мкр.Г-1, около д.4</t>
  </si>
  <si>
    <t>ул. Ленина около центрального входа  в Городской парк культуры и отдыха</t>
  </si>
  <si>
    <t>(в ред.постановления от 13.05.2013 №875)</t>
  </si>
  <si>
    <t>от 22.02.2013  №367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</si>
</sst>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5">
    <font>
      <sz val="10"/>
      <name val="Arial Cyr"/>
      <family val="0"/>
    </font>
    <font>
      <sz val="2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showGridLines="0" tabSelected="1" view="pageBreakPreview" zoomScale="40" zoomScaleNormal="90" zoomScaleSheetLayoutView="40" zoomScalePageLayoutView="0" workbookViewId="0" topLeftCell="A1">
      <pane xSplit="10" ySplit="10" topLeftCell="K53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H5" sqref="H5:K5"/>
    </sheetView>
  </sheetViews>
  <sheetFormatPr defaultColWidth="9.00390625" defaultRowHeight="12.75"/>
  <cols>
    <col min="1" max="1" width="5.125" style="2" customWidth="1"/>
    <col min="2" max="2" width="56.125" style="2" customWidth="1"/>
    <col min="3" max="3" width="14.25390625" style="3" customWidth="1"/>
    <col min="4" max="4" width="14.75390625" style="3" customWidth="1"/>
    <col min="5" max="5" width="33.75390625" style="3" customWidth="1"/>
    <col min="6" max="6" width="23.875" style="3" customWidth="1"/>
    <col min="7" max="7" width="17.75390625" style="3" customWidth="1"/>
    <col min="8" max="8" width="43.125" style="2" customWidth="1"/>
    <col min="9" max="9" width="26.125" style="3" customWidth="1"/>
    <col min="10" max="10" width="26.375" style="2" customWidth="1"/>
    <col min="11" max="11" width="19.25390625" style="2" customWidth="1"/>
    <col min="12" max="12" width="33.875" style="1" customWidth="1"/>
    <col min="13" max="16384" width="9.125" style="2" customWidth="1"/>
  </cols>
  <sheetData>
    <row r="1" spans="1:12" s="16" customFormat="1" ht="25.5" customHeight="1">
      <c r="A1" s="4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</row>
    <row r="2" spans="1:12" s="16" customFormat="1" ht="25.5" customHeight="1">
      <c r="A2" s="4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</row>
    <row r="3" spans="1:12" s="16" customFormat="1" ht="25.5" customHeight="1">
      <c r="A3" s="4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</row>
    <row r="4" spans="1:12" s="16" customFormat="1" ht="25.5" customHeight="1">
      <c r="A4" s="49" t="s">
        <v>338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</row>
    <row r="5" spans="1:12" s="16" customFormat="1" ht="25.5" customHeight="1">
      <c r="A5" s="38"/>
      <c r="B5" s="39"/>
      <c r="C5" s="39"/>
      <c r="D5" s="39"/>
      <c r="E5" s="39"/>
      <c r="F5" s="39"/>
      <c r="G5" s="39"/>
      <c r="H5" s="40" t="s">
        <v>337</v>
      </c>
      <c r="I5" s="41"/>
      <c r="J5" s="41"/>
      <c r="K5" s="41"/>
      <c r="L5" s="1"/>
    </row>
    <row r="6" spans="1:12" s="16" customFormat="1" ht="25.5" customHeight="1">
      <c r="A6" s="47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1"/>
    </row>
    <row r="7" spans="1:12" s="16" customFormat="1" ht="25.5" customHeight="1">
      <c r="A7" s="47" t="s">
        <v>24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1"/>
    </row>
    <row r="8" spans="3:12" s="16" customFormat="1" ht="13.5" customHeight="1">
      <c r="C8" s="17"/>
      <c r="D8" s="17"/>
      <c r="E8" s="21"/>
      <c r="F8" s="21"/>
      <c r="G8" s="21"/>
      <c r="H8" s="22"/>
      <c r="I8" s="17"/>
      <c r="L8" s="1"/>
    </row>
    <row r="9" spans="1:12" s="33" customFormat="1" ht="147.75" customHeight="1">
      <c r="A9" s="30" t="s">
        <v>3</v>
      </c>
      <c r="B9" s="30" t="s">
        <v>4</v>
      </c>
      <c r="C9" s="30" t="s">
        <v>5</v>
      </c>
      <c r="D9" s="30" t="s">
        <v>6</v>
      </c>
      <c r="E9" s="30" t="s">
        <v>7</v>
      </c>
      <c r="F9" s="30" t="s">
        <v>8</v>
      </c>
      <c r="G9" s="30" t="s">
        <v>9</v>
      </c>
      <c r="H9" s="31" t="s">
        <v>10</v>
      </c>
      <c r="I9" s="30" t="s">
        <v>11</v>
      </c>
      <c r="J9" s="30" t="s">
        <v>12</v>
      </c>
      <c r="K9" s="30" t="s">
        <v>13</v>
      </c>
      <c r="L9" s="32"/>
    </row>
    <row r="10" spans="1:12" s="3" customFormat="1" ht="20.25" customHeight="1">
      <c r="A10" s="23"/>
      <c r="B10" s="23" t="s">
        <v>14</v>
      </c>
      <c r="C10" s="23" t="s">
        <v>15</v>
      </c>
      <c r="D10" s="23" t="s">
        <v>16</v>
      </c>
      <c r="E10" s="23" t="s">
        <v>17</v>
      </c>
      <c r="F10" s="23" t="s">
        <v>18</v>
      </c>
      <c r="G10" s="23" t="s">
        <v>19</v>
      </c>
      <c r="H10" s="23" t="s">
        <v>20</v>
      </c>
      <c r="I10" s="24" t="s">
        <v>21</v>
      </c>
      <c r="J10" s="23" t="s">
        <v>22</v>
      </c>
      <c r="K10" s="23" t="s">
        <v>23</v>
      </c>
      <c r="L10" s="4"/>
    </row>
    <row r="11" spans="1:12" ht="21" customHeight="1">
      <c r="A11" s="44" t="s">
        <v>204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18"/>
    </row>
    <row r="12" spans="1:12" s="5" customFormat="1" ht="30">
      <c r="A12" s="7">
        <v>1</v>
      </c>
      <c r="B12" s="25" t="s">
        <v>219</v>
      </c>
      <c r="C12" s="34">
        <v>81.6</v>
      </c>
      <c r="D12" s="27">
        <v>60</v>
      </c>
      <c r="E12" s="35" t="s">
        <v>116</v>
      </c>
      <c r="F12" s="9" t="s">
        <v>33</v>
      </c>
      <c r="G12" s="9" t="s">
        <v>161</v>
      </c>
      <c r="H12" s="36" t="s">
        <v>29</v>
      </c>
      <c r="I12" s="25" t="s">
        <v>300</v>
      </c>
      <c r="J12" s="25" t="s">
        <v>300</v>
      </c>
      <c r="K12" s="8" t="s">
        <v>205</v>
      </c>
      <c r="L12" s="6"/>
    </row>
    <row r="13" spans="1:12" s="5" customFormat="1" ht="30">
      <c r="A13" s="7">
        <f>SUM(A12+1)</f>
        <v>2</v>
      </c>
      <c r="B13" s="25" t="s">
        <v>220</v>
      </c>
      <c r="C13" s="34">
        <v>91.6</v>
      </c>
      <c r="D13" s="27">
        <v>70</v>
      </c>
      <c r="E13" s="35" t="s">
        <v>116</v>
      </c>
      <c r="F13" s="9" t="s">
        <v>33</v>
      </c>
      <c r="G13" s="9" t="s">
        <v>162</v>
      </c>
      <c r="H13" s="36" t="s">
        <v>29</v>
      </c>
      <c r="I13" s="25" t="s">
        <v>117</v>
      </c>
      <c r="J13" s="25" t="s">
        <v>117</v>
      </c>
      <c r="K13" s="8" t="s">
        <v>205</v>
      </c>
      <c r="L13" s="6"/>
    </row>
    <row r="14" spans="1:12" s="5" customFormat="1" ht="30">
      <c r="A14" s="7">
        <f aca="true" t="shared" si="0" ref="A14:A77">SUM(A13+1)</f>
        <v>3</v>
      </c>
      <c r="B14" s="25" t="s">
        <v>221</v>
      </c>
      <c r="C14" s="34">
        <v>75.5</v>
      </c>
      <c r="D14" s="27">
        <v>55</v>
      </c>
      <c r="E14" s="35" t="s">
        <v>116</v>
      </c>
      <c r="F14" s="9" t="s">
        <v>33</v>
      </c>
      <c r="G14" s="9" t="s">
        <v>163</v>
      </c>
      <c r="H14" s="36" t="s">
        <v>29</v>
      </c>
      <c r="I14" s="25" t="s">
        <v>301</v>
      </c>
      <c r="J14" s="25" t="s">
        <v>301</v>
      </c>
      <c r="K14" s="8" t="s">
        <v>205</v>
      </c>
      <c r="L14" s="6"/>
    </row>
    <row r="15" spans="1:12" s="5" customFormat="1" ht="30">
      <c r="A15" s="7">
        <f t="shared" si="0"/>
        <v>4</v>
      </c>
      <c r="B15" s="25" t="s">
        <v>222</v>
      </c>
      <c r="C15" s="34">
        <v>103.3</v>
      </c>
      <c r="D15" s="27">
        <v>83</v>
      </c>
      <c r="E15" s="35" t="s">
        <v>116</v>
      </c>
      <c r="F15" s="9" t="s">
        <v>33</v>
      </c>
      <c r="G15" s="9" t="s">
        <v>164</v>
      </c>
      <c r="H15" s="36" t="s">
        <v>29</v>
      </c>
      <c r="I15" s="25" t="s">
        <v>118</v>
      </c>
      <c r="J15" s="25" t="s">
        <v>118</v>
      </c>
      <c r="K15" s="8" t="s">
        <v>205</v>
      </c>
      <c r="L15" s="6"/>
    </row>
    <row r="16" spans="1:12" s="5" customFormat="1" ht="30">
      <c r="A16" s="7">
        <f t="shared" si="0"/>
        <v>5</v>
      </c>
      <c r="B16" s="25" t="s">
        <v>223</v>
      </c>
      <c r="C16" s="34">
        <v>48</v>
      </c>
      <c r="D16" s="27">
        <v>35</v>
      </c>
      <c r="E16" s="35" t="s">
        <v>116</v>
      </c>
      <c r="F16" s="9" t="s">
        <v>119</v>
      </c>
      <c r="G16" s="9" t="s">
        <v>165</v>
      </c>
      <c r="H16" s="36" t="s">
        <v>29</v>
      </c>
      <c r="I16" s="25" t="s">
        <v>120</v>
      </c>
      <c r="J16" s="25" t="s">
        <v>120</v>
      </c>
      <c r="K16" s="8" t="s">
        <v>205</v>
      </c>
      <c r="L16" s="6"/>
    </row>
    <row r="17" spans="1:12" s="5" customFormat="1" ht="30">
      <c r="A17" s="7">
        <f t="shared" si="0"/>
        <v>6</v>
      </c>
      <c r="B17" s="25" t="s">
        <v>224</v>
      </c>
      <c r="C17" s="34">
        <v>79.6</v>
      </c>
      <c r="D17" s="27">
        <v>50</v>
      </c>
      <c r="E17" s="35" t="s">
        <v>116</v>
      </c>
      <c r="F17" s="9" t="s">
        <v>33</v>
      </c>
      <c r="G17" s="9" t="s">
        <v>166</v>
      </c>
      <c r="H17" s="36" t="s">
        <v>29</v>
      </c>
      <c r="I17" s="25" t="s">
        <v>121</v>
      </c>
      <c r="J17" s="25" t="s">
        <v>121</v>
      </c>
      <c r="K17" s="8" t="s">
        <v>205</v>
      </c>
      <c r="L17" s="6"/>
    </row>
    <row r="18" spans="1:12" s="5" customFormat="1" ht="30">
      <c r="A18" s="7">
        <f t="shared" si="0"/>
        <v>7</v>
      </c>
      <c r="B18" s="25" t="s">
        <v>225</v>
      </c>
      <c r="C18" s="34">
        <v>90.6</v>
      </c>
      <c r="D18" s="27">
        <v>70</v>
      </c>
      <c r="E18" s="35" t="s">
        <v>116</v>
      </c>
      <c r="F18" s="9" t="s">
        <v>119</v>
      </c>
      <c r="G18" s="11" t="s">
        <v>167</v>
      </c>
      <c r="H18" s="36" t="s">
        <v>29</v>
      </c>
      <c r="I18" s="25" t="s">
        <v>122</v>
      </c>
      <c r="J18" s="25" t="s">
        <v>122</v>
      </c>
      <c r="K18" s="8" t="s">
        <v>205</v>
      </c>
      <c r="L18" s="6"/>
    </row>
    <row r="19" spans="1:12" s="5" customFormat="1" ht="25.5">
      <c r="A19" s="7">
        <f t="shared" si="0"/>
        <v>8</v>
      </c>
      <c r="B19" s="25" t="s">
        <v>226</v>
      </c>
      <c r="C19" s="34">
        <v>19.9</v>
      </c>
      <c r="D19" s="27">
        <v>15</v>
      </c>
      <c r="E19" s="35" t="s">
        <v>116</v>
      </c>
      <c r="F19" s="9" t="s">
        <v>33</v>
      </c>
      <c r="G19" s="9" t="s">
        <v>168</v>
      </c>
      <c r="H19" s="36" t="s">
        <v>29</v>
      </c>
      <c r="I19" s="25" t="s">
        <v>302</v>
      </c>
      <c r="J19" s="25" t="s">
        <v>302</v>
      </c>
      <c r="K19" s="8" t="s">
        <v>205</v>
      </c>
      <c r="L19" s="6"/>
    </row>
    <row r="20" spans="1:12" s="5" customFormat="1" ht="30">
      <c r="A20" s="7">
        <f t="shared" si="0"/>
        <v>9</v>
      </c>
      <c r="B20" s="25" t="s">
        <v>227</v>
      </c>
      <c r="C20" s="34">
        <v>42.56</v>
      </c>
      <c r="D20" s="27">
        <v>30</v>
      </c>
      <c r="E20" s="35" t="s">
        <v>116</v>
      </c>
      <c r="F20" s="9" t="s">
        <v>33</v>
      </c>
      <c r="G20" s="9" t="s">
        <v>169</v>
      </c>
      <c r="H20" s="36" t="s">
        <v>29</v>
      </c>
      <c r="I20" s="25" t="s">
        <v>123</v>
      </c>
      <c r="J20" s="25" t="s">
        <v>123</v>
      </c>
      <c r="K20" s="8" t="s">
        <v>205</v>
      </c>
      <c r="L20" s="6"/>
    </row>
    <row r="21" spans="1:12" s="5" customFormat="1" ht="30">
      <c r="A21" s="7">
        <f t="shared" si="0"/>
        <v>10</v>
      </c>
      <c r="B21" s="25" t="s">
        <v>228</v>
      </c>
      <c r="C21" s="34">
        <v>15.6</v>
      </c>
      <c r="D21" s="27">
        <v>12</v>
      </c>
      <c r="E21" s="35" t="s">
        <v>124</v>
      </c>
      <c r="F21" s="9" t="s">
        <v>33</v>
      </c>
      <c r="G21" s="9" t="s">
        <v>170</v>
      </c>
      <c r="H21" s="36" t="s">
        <v>29</v>
      </c>
      <c r="I21" s="25" t="s">
        <v>125</v>
      </c>
      <c r="J21" s="25" t="s">
        <v>125</v>
      </c>
      <c r="K21" s="8" t="s">
        <v>205</v>
      </c>
      <c r="L21" s="6"/>
    </row>
    <row r="22" spans="1:12" s="5" customFormat="1" ht="30">
      <c r="A22" s="7">
        <f t="shared" si="0"/>
        <v>11</v>
      </c>
      <c r="B22" s="25" t="s">
        <v>229</v>
      </c>
      <c r="C22" s="34">
        <v>25.3</v>
      </c>
      <c r="D22" s="27">
        <v>15</v>
      </c>
      <c r="E22" s="35" t="s">
        <v>116</v>
      </c>
      <c r="F22" s="9" t="s">
        <v>33</v>
      </c>
      <c r="G22" s="9" t="s">
        <v>171</v>
      </c>
      <c r="H22" s="36" t="s">
        <v>29</v>
      </c>
      <c r="I22" s="25" t="s">
        <v>126</v>
      </c>
      <c r="J22" s="25" t="s">
        <v>126</v>
      </c>
      <c r="K22" s="8" t="s">
        <v>205</v>
      </c>
      <c r="L22" s="6"/>
    </row>
    <row r="23" spans="1:12" s="5" customFormat="1" ht="30">
      <c r="A23" s="7">
        <f t="shared" si="0"/>
        <v>12</v>
      </c>
      <c r="B23" s="25" t="s">
        <v>230</v>
      </c>
      <c r="C23" s="34">
        <v>43.3</v>
      </c>
      <c r="D23" s="27">
        <v>30</v>
      </c>
      <c r="E23" s="35" t="s">
        <v>116</v>
      </c>
      <c r="F23" s="9" t="s">
        <v>33</v>
      </c>
      <c r="G23" s="9" t="s">
        <v>172</v>
      </c>
      <c r="H23" s="36" t="s">
        <v>29</v>
      </c>
      <c r="I23" s="25" t="s">
        <v>127</v>
      </c>
      <c r="J23" s="25" t="s">
        <v>127</v>
      </c>
      <c r="K23" s="8" t="s">
        <v>205</v>
      </c>
      <c r="L23" s="6"/>
    </row>
    <row r="24" spans="1:12" s="5" customFormat="1" ht="30">
      <c r="A24" s="7">
        <f t="shared" si="0"/>
        <v>13</v>
      </c>
      <c r="B24" s="25" t="s">
        <v>231</v>
      </c>
      <c r="C24" s="34">
        <v>87.4</v>
      </c>
      <c r="D24" s="27">
        <v>60</v>
      </c>
      <c r="E24" s="35" t="s">
        <v>116</v>
      </c>
      <c r="F24" s="9" t="s">
        <v>33</v>
      </c>
      <c r="G24" s="19" t="s">
        <v>173</v>
      </c>
      <c r="H24" s="36" t="s">
        <v>29</v>
      </c>
      <c r="I24" s="25" t="s">
        <v>127</v>
      </c>
      <c r="J24" s="25" t="s">
        <v>127</v>
      </c>
      <c r="K24" s="8" t="s">
        <v>205</v>
      </c>
      <c r="L24" s="6"/>
    </row>
    <row r="25" spans="1:12" s="5" customFormat="1" ht="30">
      <c r="A25" s="7">
        <f t="shared" si="0"/>
        <v>14</v>
      </c>
      <c r="B25" s="25" t="s">
        <v>232</v>
      </c>
      <c r="C25" s="34">
        <v>139.5</v>
      </c>
      <c r="D25" s="27">
        <v>90</v>
      </c>
      <c r="E25" s="35" t="s">
        <v>116</v>
      </c>
      <c r="F25" s="9" t="s">
        <v>33</v>
      </c>
      <c r="G25" s="9" t="s">
        <v>174</v>
      </c>
      <c r="H25" s="36" t="s">
        <v>29</v>
      </c>
      <c r="I25" s="25" t="s">
        <v>128</v>
      </c>
      <c r="J25" s="25" t="s">
        <v>128</v>
      </c>
      <c r="K25" s="8" t="s">
        <v>205</v>
      </c>
      <c r="L25" s="6"/>
    </row>
    <row r="26" spans="1:12" s="5" customFormat="1" ht="30">
      <c r="A26" s="7">
        <f t="shared" si="0"/>
        <v>15</v>
      </c>
      <c r="B26" s="25" t="s">
        <v>233</v>
      </c>
      <c r="C26" s="34">
        <v>18</v>
      </c>
      <c r="D26" s="27">
        <v>12</v>
      </c>
      <c r="E26" s="35" t="s">
        <v>124</v>
      </c>
      <c r="F26" s="9" t="s">
        <v>33</v>
      </c>
      <c r="G26" s="7" t="s">
        <v>164</v>
      </c>
      <c r="H26" s="36" t="s">
        <v>29</v>
      </c>
      <c r="I26" s="25" t="s">
        <v>303</v>
      </c>
      <c r="J26" s="25" t="s">
        <v>303</v>
      </c>
      <c r="K26" s="8" t="s">
        <v>205</v>
      </c>
      <c r="L26" s="6"/>
    </row>
    <row r="27" spans="1:12" s="5" customFormat="1" ht="30">
      <c r="A27" s="7">
        <f t="shared" si="0"/>
        <v>16</v>
      </c>
      <c r="B27" s="25" t="s">
        <v>234</v>
      </c>
      <c r="C27" s="34">
        <v>16</v>
      </c>
      <c r="D27" s="27">
        <v>12</v>
      </c>
      <c r="E27" s="35" t="s">
        <v>124</v>
      </c>
      <c r="F27" s="9" t="s">
        <v>33</v>
      </c>
      <c r="G27" s="7" t="s">
        <v>164</v>
      </c>
      <c r="H27" s="36" t="s">
        <v>29</v>
      </c>
      <c r="I27" s="25" t="s">
        <v>303</v>
      </c>
      <c r="J27" s="25" t="s">
        <v>303</v>
      </c>
      <c r="K27" s="8" t="s">
        <v>205</v>
      </c>
      <c r="L27" s="6"/>
    </row>
    <row r="28" spans="1:12" s="5" customFormat="1" ht="30">
      <c r="A28" s="7">
        <f t="shared" si="0"/>
        <v>17</v>
      </c>
      <c r="B28" s="25" t="s">
        <v>235</v>
      </c>
      <c r="C28" s="34">
        <v>13</v>
      </c>
      <c r="D28" s="27">
        <v>12</v>
      </c>
      <c r="E28" s="35" t="s">
        <v>124</v>
      </c>
      <c r="F28" s="9" t="s">
        <v>33</v>
      </c>
      <c r="G28" s="7" t="s">
        <v>164</v>
      </c>
      <c r="H28" s="36" t="s">
        <v>29</v>
      </c>
      <c r="I28" s="25" t="s">
        <v>303</v>
      </c>
      <c r="J28" s="25" t="s">
        <v>303</v>
      </c>
      <c r="K28" s="8" t="s">
        <v>205</v>
      </c>
      <c r="L28" s="6"/>
    </row>
    <row r="29" spans="1:12" s="5" customFormat="1" ht="30">
      <c r="A29" s="7">
        <f t="shared" si="0"/>
        <v>18</v>
      </c>
      <c r="B29" s="25" t="s">
        <v>236</v>
      </c>
      <c r="C29" s="34">
        <v>18</v>
      </c>
      <c r="D29" s="27">
        <v>12</v>
      </c>
      <c r="E29" s="35" t="s">
        <v>124</v>
      </c>
      <c r="F29" s="9" t="s">
        <v>33</v>
      </c>
      <c r="G29" s="9" t="s">
        <v>164</v>
      </c>
      <c r="H29" s="36" t="s">
        <v>29</v>
      </c>
      <c r="I29" s="25" t="s">
        <v>303</v>
      </c>
      <c r="J29" s="25" t="s">
        <v>303</v>
      </c>
      <c r="K29" s="8" t="s">
        <v>205</v>
      </c>
      <c r="L29" s="6"/>
    </row>
    <row r="30" spans="1:12" s="5" customFormat="1" ht="30">
      <c r="A30" s="7">
        <f t="shared" si="0"/>
        <v>19</v>
      </c>
      <c r="B30" s="25" t="s">
        <v>237</v>
      </c>
      <c r="C30" s="34">
        <v>27</v>
      </c>
      <c r="D30" s="27">
        <v>12</v>
      </c>
      <c r="E30" s="35" t="s">
        <v>124</v>
      </c>
      <c r="F30" s="9" t="s">
        <v>33</v>
      </c>
      <c r="G30" s="9" t="s">
        <v>164</v>
      </c>
      <c r="H30" s="36" t="s">
        <v>29</v>
      </c>
      <c r="I30" s="25" t="s">
        <v>303</v>
      </c>
      <c r="J30" s="25" t="s">
        <v>303</v>
      </c>
      <c r="K30" s="8" t="s">
        <v>205</v>
      </c>
      <c r="L30" s="6"/>
    </row>
    <row r="31" spans="1:12" s="5" customFormat="1" ht="30">
      <c r="A31" s="7">
        <f t="shared" si="0"/>
        <v>20</v>
      </c>
      <c r="B31" s="25" t="s">
        <v>238</v>
      </c>
      <c r="C31" s="34">
        <v>27</v>
      </c>
      <c r="D31" s="27">
        <v>12</v>
      </c>
      <c r="E31" s="35" t="s">
        <v>124</v>
      </c>
      <c r="F31" s="9" t="s">
        <v>33</v>
      </c>
      <c r="G31" s="9" t="s">
        <v>164</v>
      </c>
      <c r="H31" s="36" t="s">
        <v>29</v>
      </c>
      <c r="I31" s="25" t="s">
        <v>303</v>
      </c>
      <c r="J31" s="25" t="s">
        <v>303</v>
      </c>
      <c r="K31" s="8" t="s">
        <v>205</v>
      </c>
      <c r="L31" s="6"/>
    </row>
    <row r="32" spans="1:12" s="5" customFormat="1" ht="30">
      <c r="A32" s="7">
        <f t="shared" si="0"/>
        <v>21</v>
      </c>
      <c r="B32" s="25" t="s">
        <v>239</v>
      </c>
      <c r="C32" s="34">
        <v>15</v>
      </c>
      <c r="D32" s="27">
        <v>12</v>
      </c>
      <c r="E32" s="35" t="s">
        <v>124</v>
      </c>
      <c r="F32" s="9" t="s">
        <v>33</v>
      </c>
      <c r="G32" s="9" t="s">
        <v>164</v>
      </c>
      <c r="H32" s="36" t="s">
        <v>29</v>
      </c>
      <c r="I32" s="25" t="s">
        <v>303</v>
      </c>
      <c r="J32" s="25" t="s">
        <v>303</v>
      </c>
      <c r="K32" s="8" t="s">
        <v>205</v>
      </c>
      <c r="L32" s="6"/>
    </row>
    <row r="33" spans="1:12" s="5" customFormat="1" ht="30">
      <c r="A33" s="7">
        <f t="shared" si="0"/>
        <v>22</v>
      </c>
      <c r="B33" s="25" t="s">
        <v>240</v>
      </c>
      <c r="C33" s="34">
        <v>18</v>
      </c>
      <c r="D33" s="27">
        <v>12</v>
      </c>
      <c r="E33" s="35" t="s">
        <v>124</v>
      </c>
      <c r="F33" s="9" t="s">
        <v>33</v>
      </c>
      <c r="G33" s="9" t="s">
        <v>164</v>
      </c>
      <c r="H33" s="36" t="s">
        <v>29</v>
      </c>
      <c r="I33" s="25" t="s">
        <v>303</v>
      </c>
      <c r="J33" s="25" t="s">
        <v>303</v>
      </c>
      <c r="K33" s="8" t="s">
        <v>205</v>
      </c>
      <c r="L33" s="6"/>
    </row>
    <row r="34" spans="1:12" s="5" customFormat="1" ht="30">
      <c r="A34" s="7">
        <f t="shared" si="0"/>
        <v>23</v>
      </c>
      <c r="B34" s="25" t="s">
        <v>241</v>
      </c>
      <c r="C34" s="34">
        <v>10</v>
      </c>
      <c r="D34" s="27">
        <v>10</v>
      </c>
      <c r="E34" s="35" t="s">
        <v>124</v>
      </c>
      <c r="F34" s="9" t="s">
        <v>33</v>
      </c>
      <c r="G34" s="20" t="s">
        <v>164</v>
      </c>
      <c r="H34" s="36" t="s">
        <v>29</v>
      </c>
      <c r="I34" s="25" t="s">
        <v>303</v>
      </c>
      <c r="J34" s="25" t="s">
        <v>303</v>
      </c>
      <c r="K34" s="8" t="s">
        <v>205</v>
      </c>
      <c r="L34" s="6"/>
    </row>
    <row r="35" spans="1:12" s="5" customFormat="1" ht="30">
      <c r="A35" s="7">
        <f t="shared" si="0"/>
        <v>24</v>
      </c>
      <c r="B35" s="25" t="s">
        <v>242</v>
      </c>
      <c r="C35" s="34">
        <v>18</v>
      </c>
      <c r="D35" s="27">
        <v>12</v>
      </c>
      <c r="E35" s="35" t="s">
        <v>124</v>
      </c>
      <c r="F35" s="9" t="s">
        <v>33</v>
      </c>
      <c r="G35" s="9" t="s">
        <v>164</v>
      </c>
      <c r="H35" s="36" t="s">
        <v>29</v>
      </c>
      <c r="I35" s="25" t="s">
        <v>303</v>
      </c>
      <c r="J35" s="25" t="s">
        <v>303</v>
      </c>
      <c r="K35" s="8" t="s">
        <v>205</v>
      </c>
      <c r="L35" s="6"/>
    </row>
    <row r="36" spans="1:12" s="5" customFormat="1" ht="30">
      <c r="A36" s="7">
        <f t="shared" si="0"/>
        <v>25</v>
      </c>
      <c r="B36" s="25" t="s">
        <v>243</v>
      </c>
      <c r="C36" s="34">
        <v>13</v>
      </c>
      <c r="D36" s="27">
        <v>12</v>
      </c>
      <c r="E36" s="35" t="s">
        <v>124</v>
      </c>
      <c r="F36" s="9" t="s">
        <v>33</v>
      </c>
      <c r="G36" s="9" t="s">
        <v>164</v>
      </c>
      <c r="H36" s="36" t="s">
        <v>29</v>
      </c>
      <c r="I36" s="25" t="s">
        <v>303</v>
      </c>
      <c r="J36" s="25" t="s">
        <v>303</v>
      </c>
      <c r="K36" s="8" t="s">
        <v>205</v>
      </c>
      <c r="L36" s="6"/>
    </row>
    <row r="37" spans="1:12" s="5" customFormat="1" ht="30">
      <c r="A37" s="7">
        <f t="shared" si="0"/>
        <v>26</v>
      </c>
      <c r="B37" s="25" t="s">
        <v>244</v>
      </c>
      <c r="C37" s="34">
        <v>18</v>
      </c>
      <c r="D37" s="27">
        <v>12</v>
      </c>
      <c r="E37" s="35" t="s">
        <v>124</v>
      </c>
      <c r="F37" s="9" t="s">
        <v>33</v>
      </c>
      <c r="G37" s="9" t="s">
        <v>164</v>
      </c>
      <c r="H37" s="36" t="s">
        <v>29</v>
      </c>
      <c r="I37" s="25" t="s">
        <v>303</v>
      </c>
      <c r="J37" s="25" t="s">
        <v>303</v>
      </c>
      <c r="K37" s="8" t="s">
        <v>205</v>
      </c>
      <c r="L37" s="6"/>
    </row>
    <row r="38" spans="1:12" s="5" customFormat="1" ht="30">
      <c r="A38" s="7">
        <f t="shared" si="0"/>
        <v>27</v>
      </c>
      <c r="B38" s="25" t="s">
        <v>245</v>
      </c>
      <c r="C38" s="34">
        <v>77.4</v>
      </c>
      <c r="D38" s="27">
        <v>58</v>
      </c>
      <c r="E38" s="35" t="s">
        <v>116</v>
      </c>
      <c r="F38" s="9" t="s">
        <v>33</v>
      </c>
      <c r="G38" s="9" t="s">
        <v>175</v>
      </c>
      <c r="H38" s="36" t="s">
        <v>29</v>
      </c>
      <c r="I38" s="25" t="s">
        <v>129</v>
      </c>
      <c r="J38" s="25" t="s">
        <v>129</v>
      </c>
      <c r="K38" s="8" t="s">
        <v>205</v>
      </c>
      <c r="L38" s="6"/>
    </row>
    <row r="39" spans="1:12" s="5" customFormat="1" ht="30">
      <c r="A39" s="7">
        <f t="shared" si="0"/>
        <v>28</v>
      </c>
      <c r="B39" s="25" t="s">
        <v>246</v>
      </c>
      <c r="C39" s="34">
        <v>41.5</v>
      </c>
      <c r="D39" s="27">
        <v>30</v>
      </c>
      <c r="E39" s="35" t="s">
        <v>116</v>
      </c>
      <c r="F39" s="9" t="s">
        <v>33</v>
      </c>
      <c r="G39" s="9" t="s">
        <v>176</v>
      </c>
      <c r="H39" s="36" t="s">
        <v>29</v>
      </c>
      <c r="I39" s="25" t="s">
        <v>299</v>
      </c>
      <c r="J39" s="25" t="s">
        <v>299</v>
      </c>
      <c r="K39" s="8" t="s">
        <v>205</v>
      </c>
      <c r="L39" s="6"/>
    </row>
    <row r="40" spans="1:12" s="5" customFormat="1" ht="30">
      <c r="A40" s="7">
        <f t="shared" si="0"/>
        <v>29</v>
      </c>
      <c r="B40" s="25" t="s">
        <v>247</v>
      </c>
      <c r="C40" s="34">
        <v>40.8</v>
      </c>
      <c r="D40" s="27">
        <v>27</v>
      </c>
      <c r="E40" s="35" t="s">
        <v>116</v>
      </c>
      <c r="F40" s="9" t="s">
        <v>119</v>
      </c>
      <c r="G40" s="9" t="s">
        <v>172</v>
      </c>
      <c r="H40" s="36" t="s">
        <v>29</v>
      </c>
      <c r="I40" s="25" t="s">
        <v>130</v>
      </c>
      <c r="J40" s="25" t="s">
        <v>130</v>
      </c>
      <c r="K40" s="8" t="s">
        <v>205</v>
      </c>
      <c r="L40" s="6"/>
    </row>
    <row r="41" spans="1:12" s="5" customFormat="1" ht="30">
      <c r="A41" s="7">
        <f t="shared" si="0"/>
        <v>30</v>
      </c>
      <c r="B41" s="25" t="s">
        <v>248</v>
      </c>
      <c r="C41" s="34">
        <v>58.5</v>
      </c>
      <c r="D41" s="27">
        <v>38</v>
      </c>
      <c r="E41" s="35" t="s">
        <v>116</v>
      </c>
      <c r="F41" s="9" t="s">
        <v>33</v>
      </c>
      <c r="G41" s="9" t="s">
        <v>171</v>
      </c>
      <c r="H41" s="36" t="s">
        <v>29</v>
      </c>
      <c r="I41" s="25" t="s">
        <v>131</v>
      </c>
      <c r="J41" s="25" t="s">
        <v>131</v>
      </c>
      <c r="K41" s="8" t="s">
        <v>205</v>
      </c>
      <c r="L41" s="6"/>
    </row>
    <row r="42" spans="1:12" s="5" customFormat="1" ht="30">
      <c r="A42" s="7">
        <f t="shared" si="0"/>
        <v>31</v>
      </c>
      <c r="B42" s="25" t="s">
        <v>249</v>
      </c>
      <c r="C42" s="34">
        <v>64</v>
      </c>
      <c r="D42" s="27">
        <v>50</v>
      </c>
      <c r="E42" s="35" t="s">
        <v>116</v>
      </c>
      <c r="F42" s="9" t="s">
        <v>132</v>
      </c>
      <c r="G42" s="9" t="s">
        <v>177</v>
      </c>
      <c r="H42" s="36" t="s">
        <v>29</v>
      </c>
      <c r="I42" s="25" t="s">
        <v>133</v>
      </c>
      <c r="J42" s="25" t="s">
        <v>133</v>
      </c>
      <c r="K42" s="8" t="s">
        <v>205</v>
      </c>
      <c r="L42" s="6"/>
    </row>
    <row r="43" spans="1:12" s="5" customFormat="1" ht="30">
      <c r="A43" s="7">
        <f t="shared" si="0"/>
        <v>32</v>
      </c>
      <c r="B43" s="25" t="s">
        <v>250</v>
      </c>
      <c r="C43" s="34">
        <f>56.3+11</f>
        <v>67.3</v>
      </c>
      <c r="D43" s="27">
        <v>55</v>
      </c>
      <c r="E43" s="35" t="s">
        <v>116</v>
      </c>
      <c r="F43" s="9" t="s">
        <v>33</v>
      </c>
      <c r="G43" s="7" t="s">
        <v>172</v>
      </c>
      <c r="H43" s="36" t="s">
        <v>29</v>
      </c>
      <c r="I43" s="25" t="s">
        <v>134</v>
      </c>
      <c r="J43" s="25" t="s">
        <v>134</v>
      </c>
      <c r="K43" s="8" t="s">
        <v>205</v>
      </c>
      <c r="L43" s="26"/>
    </row>
    <row r="44" spans="1:12" s="5" customFormat="1" ht="30">
      <c r="A44" s="7">
        <f t="shared" si="0"/>
        <v>33</v>
      </c>
      <c r="B44" s="25" t="s">
        <v>251</v>
      </c>
      <c r="C44" s="34">
        <v>86.4</v>
      </c>
      <c r="D44" s="27">
        <v>68</v>
      </c>
      <c r="E44" s="35" t="s">
        <v>116</v>
      </c>
      <c r="F44" s="9" t="s">
        <v>119</v>
      </c>
      <c r="G44" s="9" t="s">
        <v>178</v>
      </c>
      <c r="H44" s="36" t="s">
        <v>29</v>
      </c>
      <c r="I44" s="25" t="s">
        <v>135</v>
      </c>
      <c r="J44" s="25" t="s">
        <v>135</v>
      </c>
      <c r="K44" s="8" t="s">
        <v>205</v>
      </c>
      <c r="L44" s="6"/>
    </row>
    <row r="45" spans="1:12" s="5" customFormat="1" ht="30">
      <c r="A45" s="7">
        <f t="shared" si="0"/>
        <v>34</v>
      </c>
      <c r="B45" s="25" t="s">
        <v>252</v>
      </c>
      <c r="C45" s="34">
        <v>16.98</v>
      </c>
      <c r="D45" s="27">
        <v>10</v>
      </c>
      <c r="E45" s="35" t="s">
        <v>124</v>
      </c>
      <c r="F45" s="9" t="s">
        <v>33</v>
      </c>
      <c r="G45" s="20" t="s">
        <v>179</v>
      </c>
      <c r="H45" s="36" t="s">
        <v>29</v>
      </c>
      <c r="I45" s="25" t="s">
        <v>135</v>
      </c>
      <c r="J45" s="25" t="s">
        <v>135</v>
      </c>
      <c r="K45" s="8" t="s">
        <v>205</v>
      </c>
      <c r="L45" s="6"/>
    </row>
    <row r="46" spans="1:12" s="5" customFormat="1" ht="30">
      <c r="A46" s="7">
        <f t="shared" si="0"/>
        <v>35</v>
      </c>
      <c r="B46" s="25" t="s">
        <v>252</v>
      </c>
      <c r="C46" s="34">
        <v>19</v>
      </c>
      <c r="D46" s="27">
        <v>12</v>
      </c>
      <c r="E46" s="35" t="s">
        <v>124</v>
      </c>
      <c r="F46" s="9" t="s">
        <v>33</v>
      </c>
      <c r="G46" s="9" t="s">
        <v>164</v>
      </c>
      <c r="H46" s="36" t="s">
        <v>29</v>
      </c>
      <c r="I46" s="25" t="s">
        <v>135</v>
      </c>
      <c r="J46" s="25" t="s">
        <v>135</v>
      </c>
      <c r="K46" s="8" t="s">
        <v>205</v>
      </c>
      <c r="L46" s="6"/>
    </row>
    <row r="47" spans="1:12" s="5" customFormat="1" ht="30">
      <c r="A47" s="7">
        <f t="shared" si="0"/>
        <v>36</v>
      </c>
      <c r="B47" s="25" t="s">
        <v>253</v>
      </c>
      <c r="C47" s="34">
        <v>145.4</v>
      </c>
      <c r="D47" s="27">
        <v>110</v>
      </c>
      <c r="E47" s="35" t="s">
        <v>116</v>
      </c>
      <c r="F47" s="9" t="s">
        <v>33</v>
      </c>
      <c r="G47" s="9" t="s">
        <v>179</v>
      </c>
      <c r="H47" s="36" t="s">
        <v>29</v>
      </c>
      <c r="I47" s="25" t="s">
        <v>136</v>
      </c>
      <c r="J47" s="25" t="s">
        <v>136</v>
      </c>
      <c r="K47" s="8" t="s">
        <v>205</v>
      </c>
      <c r="L47" s="6"/>
    </row>
    <row r="48" spans="1:12" s="5" customFormat="1" ht="30">
      <c r="A48" s="7">
        <f t="shared" si="0"/>
        <v>37</v>
      </c>
      <c r="B48" s="25" t="s">
        <v>254</v>
      </c>
      <c r="C48" s="34">
        <v>99.7</v>
      </c>
      <c r="D48" s="27">
        <v>75</v>
      </c>
      <c r="E48" s="35" t="s">
        <v>116</v>
      </c>
      <c r="F48" s="9" t="s">
        <v>33</v>
      </c>
      <c r="G48" s="9" t="s">
        <v>180</v>
      </c>
      <c r="H48" s="36" t="s">
        <v>29</v>
      </c>
      <c r="I48" s="25" t="s">
        <v>137</v>
      </c>
      <c r="J48" s="25" t="s">
        <v>137</v>
      </c>
      <c r="K48" s="8" t="s">
        <v>205</v>
      </c>
      <c r="L48" s="6"/>
    </row>
    <row r="49" spans="1:12" s="5" customFormat="1" ht="30">
      <c r="A49" s="7">
        <f t="shared" si="0"/>
        <v>38</v>
      </c>
      <c r="B49" s="25" t="s">
        <v>231</v>
      </c>
      <c r="C49" s="34">
        <v>204</v>
      </c>
      <c r="D49" s="27">
        <v>150</v>
      </c>
      <c r="E49" s="35" t="s">
        <v>116</v>
      </c>
      <c r="F49" s="9" t="s">
        <v>132</v>
      </c>
      <c r="G49" s="9" t="s">
        <v>201</v>
      </c>
      <c r="H49" s="36" t="s">
        <v>29</v>
      </c>
      <c r="I49" s="25" t="s">
        <v>138</v>
      </c>
      <c r="J49" s="25" t="s">
        <v>138</v>
      </c>
      <c r="K49" s="8" t="s">
        <v>205</v>
      </c>
      <c r="L49" s="6"/>
    </row>
    <row r="50" spans="1:12" s="5" customFormat="1" ht="30">
      <c r="A50" s="7">
        <f t="shared" si="0"/>
        <v>39</v>
      </c>
      <c r="B50" s="25" t="s">
        <v>255</v>
      </c>
      <c r="C50" s="34">
        <v>20.68</v>
      </c>
      <c r="D50" s="27">
        <v>12</v>
      </c>
      <c r="E50" s="35" t="s">
        <v>124</v>
      </c>
      <c r="F50" s="9" t="s">
        <v>33</v>
      </c>
      <c r="G50" s="9" t="s">
        <v>181</v>
      </c>
      <c r="H50" s="36" t="s">
        <v>29</v>
      </c>
      <c r="I50" s="25" t="s">
        <v>139</v>
      </c>
      <c r="J50" s="25" t="s">
        <v>139</v>
      </c>
      <c r="K50" s="8" t="s">
        <v>205</v>
      </c>
      <c r="L50" s="6"/>
    </row>
    <row r="51" spans="1:12" s="5" customFormat="1" ht="30">
      <c r="A51" s="7">
        <f t="shared" si="0"/>
        <v>40</v>
      </c>
      <c r="B51" s="25" t="s">
        <v>256</v>
      </c>
      <c r="C51" s="34">
        <v>77</v>
      </c>
      <c r="D51" s="27">
        <v>55</v>
      </c>
      <c r="E51" s="35" t="s">
        <v>116</v>
      </c>
      <c r="F51" s="9" t="s">
        <v>132</v>
      </c>
      <c r="G51" s="9" t="s">
        <v>182</v>
      </c>
      <c r="H51" s="36" t="s">
        <v>29</v>
      </c>
      <c r="I51" s="25" t="s">
        <v>140</v>
      </c>
      <c r="J51" s="25" t="s">
        <v>140</v>
      </c>
      <c r="K51" s="8" t="s">
        <v>205</v>
      </c>
      <c r="L51" s="6"/>
    </row>
    <row r="52" spans="1:12" s="5" customFormat="1" ht="30">
      <c r="A52" s="7">
        <f t="shared" si="0"/>
        <v>41</v>
      </c>
      <c r="B52" s="25" t="s">
        <v>257</v>
      </c>
      <c r="C52" s="34">
        <v>78.5</v>
      </c>
      <c r="D52" s="27">
        <v>56</v>
      </c>
      <c r="E52" s="35" t="s">
        <v>116</v>
      </c>
      <c r="F52" s="9" t="s">
        <v>33</v>
      </c>
      <c r="G52" s="7" t="s">
        <v>183</v>
      </c>
      <c r="H52" s="36" t="s">
        <v>29</v>
      </c>
      <c r="I52" s="25" t="s">
        <v>304</v>
      </c>
      <c r="J52" s="25" t="s">
        <v>304</v>
      </c>
      <c r="K52" s="8" t="s">
        <v>205</v>
      </c>
      <c r="L52" s="6"/>
    </row>
    <row r="53" spans="1:12" s="5" customFormat="1" ht="30">
      <c r="A53" s="7">
        <f t="shared" si="0"/>
        <v>42</v>
      </c>
      <c r="B53" s="25" t="s">
        <v>258</v>
      </c>
      <c r="C53" s="34">
        <v>60</v>
      </c>
      <c r="D53" s="27">
        <v>50</v>
      </c>
      <c r="E53" s="35" t="s">
        <v>116</v>
      </c>
      <c r="F53" s="9" t="s">
        <v>33</v>
      </c>
      <c r="G53" s="15" t="s">
        <v>184</v>
      </c>
      <c r="H53" s="36" t="s">
        <v>29</v>
      </c>
      <c r="I53" s="25" t="s">
        <v>304</v>
      </c>
      <c r="J53" s="25" t="s">
        <v>304</v>
      </c>
      <c r="K53" s="8" t="s">
        <v>205</v>
      </c>
      <c r="L53" s="6"/>
    </row>
    <row r="54" spans="1:12" s="5" customFormat="1" ht="30">
      <c r="A54" s="7">
        <f t="shared" si="0"/>
        <v>43</v>
      </c>
      <c r="B54" s="25" t="s">
        <v>259</v>
      </c>
      <c r="C54" s="34">
        <v>73.8</v>
      </c>
      <c r="D54" s="27">
        <v>53</v>
      </c>
      <c r="E54" s="35" t="s">
        <v>116</v>
      </c>
      <c r="F54" s="9" t="s">
        <v>33</v>
      </c>
      <c r="G54" s="9" t="s">
        <v>173</v>
      </c>
      <c r="H54" s="36" t="s">
        <v>29</v>
      </c>
      <c r="I54" s="25" t="s">
        <v>141</v>
      </c>
      <c r="J54" s="25" t="s">
        <v>141</v>
      </c>
      <c r="K54" s="8" t="s">
        <v>205</v>
      </c>
      <c r="L54" s="6"/>
    </row>
    <row r="55" spans="1:12" s="5" customFormat="1" ht="30">
      <c r="A55" s="7">
        <f t="shared" si="0"/>
        <v>44</v>
      </c>
      <c r="B55" s="25" t="s">
        <v>260</v>
      </c>
      <c r="C55" s="34">
        <v>58.6</v>
      </c>
      <c r="D55" s="27">
        <v>40</v>
      </c>
      <c r="E55" s="35" t="s">
        <v>116</v>
      </c>
      <c r="F55" s="9" t="s">
        <v>119</v>
      </c>
      <c r="G55" s="9" t="s">
        <v>172</v>
      </c>
      <c r="H55" s="36" t="s">
        <v>29</v>
      </c>
      <c r="I55" s="25" t="s">
        <v>142</v>
      </c>
      <c r="J55" s="25" t="s">
        <v>142</v>
      </c>
      <c r="K55" s="8" t="s">
        <v>205</v>
      </c>
      <c r="L55" s="6"/>
    </row>
    <row r="56" spans="1:12" s="5" customFormat="1" ht="30">
      <c r="A56" s="7">
        <f t="shared" si="0"/>
        <v>45</v>
      </c>
      <c r="B56" s="25" t="s">
        <v>261</v>
      </c>
      <c r="C56" s="34">
        <v>48</v>
      </c>
      <c r="D56" s="27">
        <v>33</v>
      </c>
      <c r="E56" s="35" t="s">
        <v>116</v>
      </c>
      <c r="F56" s="9" t="s">
        <v>132</v>
      </c>
      <c r="G56" s="9" t="s">
        <v>185</v>
      </c>
      <c r="H56" s="36" t="s">
        <v>29</v>
      </c>
      <c r="I56" s="25" t="s">
        <v>143</v>
      </c>
      <c r="J56" s="25" t="s">
        <v>143</v>
      </c>
      <c r="K56" s="8" t="s">
        <v>205</v>
      </c>
      <c r="L56" s="6"/>
    </row>
    <row r="57" spans="1:12" s="5" customFormat="1" ht="30">
      <c r="A57" s="7">
        <f t="shared" si="0"/>
        <v>46</v>
      </c>
      <c r="B57" s="25" t="s">
        <v>262</v>
      </c>
      <c r="C57" s="34">
        <v>61.7</v>
      </c>
      <c r="D57" s="27">
        <v>40</v>
      </c>
      <c r="E57" s="35" t="s">
        <v>116</v>
      </c>
      <c r="F57" s="9" t="s">
        <v>119</v>
      </c>
      <c r="G57" s="9" t="s">
        <v>186</v>
      </c>
      <c r="H57" s="36" t="s">
        <v>29</v>
      </c>
      <c r="I57" s="25" t="s">
        <v>144</v>
      </c>
      <c r="J57" s="25" t="s">
        <v>144</v>
      </c>
      <c r="K57" s="8" t="s">
        <v>205</v>
      </c>
      <c r="L57" s="6"/>
    </row>
    <row r="58" spans="1:12" s="5" customFormat="1" ht="30">
      <c r="A58" s="7">
        <f t="shared" si="0"/>
        <v>47</v>
      </c>
      <c r="B58" s="25" t="s">
        <v>263</v>
      </c>
      <c r="C58" s="34">
        <v>13.7</v>
      </c>
      <c r="D58" s="27">
        <v>8</v>
      </c>
      <c r="E58" s="35" t="s">
        <v>124</v>
      </c>
      <c r="F58" s="9" t="s">
        <v>119</v>
      </c>
      <c r="G58" s="9" t="s">
        <v>173</v>
      </c>
      <c r="H58" s="36" t="s">
        <v>29</v>
      </c>
      <c r="I58" s="25" t="s">
        <v>145</v>
      </c>
      <c r="J58" s="25" t="s">
        <v>145</v>
      </c>
      <c r="K58" s="8" t="s">
        <v>205</v>
      </c>
      <c r="L58" s="6"/>
    </row>
    <row r="59" spans="1:12" s="5" customFormat="1" ht="30">
      <c r="A59" s="7">
        <f t="shared" si="0"/>
        <v>48</v>
      </c>
      <c r="B59" s="25" t="s">
        <v>264</v>
      </c>
      <c r="C59" s="34">
        <v>61.9</v>
      </c>
      <c r="D59" s="27">
        <v>50</v>
      </c>
      <c r="E59" s="35" t="s">
        <v>116</v>
      </c>
      <c r="F59" s="9" t="s">
        <v>33</v>
      </c>
      <c r="G59" s="9" t="s">
        <v>187</v>
      </c>
      <c r="H59" s="36" t="s">
        <v>29</v>
      </c>
      <c r="I59" s="25" t="s">
        <v>146</v>
      </c>
      <c r="J59" s="25" t="s">
        <v>146</v>
      </c>
      <c r="K59" s="8" t="s">
        <v>205</v>
      </c>
      <c r="L59" s="6"/>
    </row>
    <row r="60" spans="1:12" s="5" customFormat="1" ht="30">
      <c r="A60" s="7">
        <f t="shared" si="0"/>
        <v>49</v>
      </c>
      <c r="B60" s="25" t="s">
        <v>265</v>
      </c>
      <c r="C60" s="34">
        <v>382</v>
      </c>
      <c r="D60" s="27">
        <v>350</v>
      </c>
      <c r="E60" s="35" t="s">
        <v>116</v>
      </c>
      <c r="F60" s="9" t="s">
        <v>132</v>
      </c>
      <c r="G60" s="9" t="s">
        <v>188</v>
      </c>
      <c r="H60" s="36" t="s">
        <v>29</v>
      </c>
      <c r="I60" s="25" t="s">
        <v>305</v>
      </c>
      <c r="J60" s="25" t="s">
        <v>305</v>
      </c>
      <c r="K60" s="8" t="s">
        <v>205</v>
      </c>
      <c r="L60" s="6"/>
    </row>
    <row r="61" spans="1:12" s="5" customFormat="1" ht="30">
      <c r="A61" s="7">
        <f t="shared" si="0"/>
        <v>50</v>
      </c>
      <c r="B61" s="25" t="s">
        <v>266</v>
      </c>
      <c r="C61" s="34">
        <v>40</v>
      </c>
      <c r="D61" s="27">
        <v>25</v>
      </c>
      <c r="E61" s="35" t="s">
        <v>116</v>
      </c>
      <c r="F61" s="9" t="s">
        <v>119</v>
      </c>
      <c r="G61" s="9" t="s">
        <v>171</v>
      </c>
      <c r="H61" s="36" t="s">
        <v>29</v>
      </c>
      <c r="I61" s="25" t="s">
        <v>147</v>
      </c>
      <c r="J61" s="25" t="s">
        <v>147</v>
      </c>
      <c r="K61" s="8" t="s">
        <v>205</v>
      </c>
      <c r="L61" s="6"/>
    </row>
    <row r="62" spans="1:12" s="5" customFormat="1" ht="30">
      <c r="A62" s="7">
        <f t="shared" si="0"/>
        <v>51</v>
      </c>
      <c r="B62" s="25" t="s">
        <v>267</v>
      </c>
      <c r="C62" s="34">
        <v>142.8</v>
      </c>
      <c r="D62" s="27">
        <v>64</v>
      </c>
      <c r="E62" s="35" t="s">
        <v>116</v>
      </c>
      <c r="F62" s="9" t="s">
        <v>33</v>
      </c>
      <c r="G62" s="9" t="s">
        <v>179</v>
      </c>
      <c r="H62" s="36" t="s">
        <v>29</v>
      </c>
      <c r="I62" s="25" t="s">
        <v>306</v>
      </c>
      <c r="J62" s="25" t="s">
        <v>306</v>
      </c>
      <c r="K62" s="8" t="s">
        <v>205</v>
      </c>
      <c r="L62" s="6"/>
    </row>
    <row r="63" spans="1:12" s="5" customFormat="1" ht="30">
      <c r="A63" s="7">
        <f t="shared" si="0"/>
        <v>52</v>
      </c>
      <c r="B63" s="25" t="s">
        <v>268</v>
      </c>
      <c r="C63" s="34">
        <v>148.15</v>
      </c>
      <c r="D63" s="27">
        <v>90</v>
      </c>
      <c r="E63" s="35" t="s">
        <v>116</v>
      </c>
      <c r="F63" s="9" t="s">
        <v>119</v>
      </c>
      <c r="G63" s="9" t="s">
        <v>312</v>
      </c>
      <c r="H63" s="36" t="s">
        <v>29</v>
      </c>
      <c r="I63" s="25" t="s">
        <v>148</v>
      </c>
      <c r="J63" s="25" t="s">
        <v>148</v>
      </c>
      <c r="K63" s="8" t="s">
        <v>205</v>
      </c>
      <c r="L63" s="6"/>
    </row>
    <row r="64" spans="1:12" s="5" customFormat="1" ht="30">
      <c r="A64" s="7">
        <f t="shared" si="0"/>
        <v>53</v>
      </c>
      <c r="B64" s="25" t="s">
        <v>269</v>
      </c>
      <c r="C64" s="34">
        <v>13.3</v>
      </c>
      <c r="D64" s="27">
        <v>7.7</v>
      </c>
      <c r="E64" s="35" t="s">
        <v>207</v>
      </c>
      <c r="F64" s="9" t="s">
        <v>119</v>
      </c>
      <c r="G64" s="9" t="s">
        <v>189</v>
      </c>
      <c r="H64" s="36" t="s">
        <v>29</v>
      </c>
      <c r="I64" s="25" t="s">
        <v>298</v>
      </c>
      <c r="J64" s="25" t="s">
        <v>298</v>
      </c>
      <c r="K64" s="8" t="s">
        <v>205</v>
      </c>
      <c r="L64" s="6"/>
    </row>
    <row r="65" spans="1:12" s="5" customFormat="1" ht="30">
      <c r="A65" s="7">
        <f t="shared" si="0"/>
        <v>54</v>
      </c>
      <c r="B65" s="25" t="s">
        <v>270</v>
      </c>
      <c r="C65" s="34">
        <v>15</v>
      </c>
      <c r="D65" s="27">
        <v>8</v>
      </c>
      <c r="E65" s="35" t="s">
        <v>218</v>
      </c>
      <c r="F65" s="9" t="s">
        <v>119</v>
      </c>
      <c r="G65" s="11" t="s">
        <v>171</v>
      </c>
      <c r="H65" s="36" t="s">
        <v>29</v>
      </c>
      <c r="I65" s="25" t="s">
        <v>298</v>
      </c>
      <c r="J65" s="25" t="s">
        <v>298</v>
      </c>
      <c r="K65" s="8" t="s">
        <v>205</v>
      </c>
      <c r="L65" s="6"/>
    </row>
    <row r="66" spans="1:12" s="5" customFormat="1" ht="30">
      <c r="A66" s="7">
        <f t="shared" si="0"/>
        <v>55</v>
      </c>
      <c r="B66" s="25" t="s">
        <v>271</v>
      </c>
      <c r="C66" s="34">
        <v>25</v>
      </c>
      <c r="D66" s="27">
        <v>7.6</v>
      </c>
      <c r="E66" s="35" t="s">
        <v>208</v>
      </c>
      <c r="F66" s="9" t="s">
        <v>119</v>
      </c>
      <c r="G66" s="9" t="s">
        <v>190</v>
      </c>
      <c r="H66" s="36" t="s">
        <v>29</v>
      </c>
      <c r="I66" s="25" t="s">
        <v>298</v>
      </c>
      <c r="J66" s="25" t="s">
        <v>298</v>
      </c>
      <c r="K66" s="8" t="s">
        <v>205</v>
      </c>
      <c r="L66" s="6"/>
    </row>
    <row r="67" spans="1:12" s="5" customFormat="1" ht="30">
      <c r="A67" s="7">
        <f t="shared" si="0"/>
        <v>56</v>
      </c>
      <c r="B67" s="25" t="s">
        <v>272</v>
      </c>
      <c r="C67" s="34">
        <v>12.3</v>
      </c>
      <c r="D67" s="27">
        <v>8</v>
      </c>
      <c r="E67" s="35" t="s">
        <v>209</v>
      </c>
      <c r="F67" s="9" t="s">
        <v>119</v>
      </c>
      <c r="G67" s="9" t="s">
        <v>189</v>
      </c>
      <c r="H67" s="36" t="s">
        <v>29</v>
      </c>
      <c r="I67" s="25" t="s">
        <v>298</v>
      </c>
      <c r="J67" s="25" t="s">
        <v>298</v>
      </c>
      <c r="K67" s="8" t="s">
        <v>205</v>
      </c>
      <c r="L67" s="6"/>
    </row>
    <row r="68" spans="1:12" s="5" customFormat="1" ht="30">
      <c r="A68" s="7">
        <f t="shared" si="0"/>
        <v>57</v>
      </c>
      <c r="B68" s="25" t="s">
        <v>273</v>
      </c>
      <c r="C68" s="34">
        <v>12.8</v>
      </c>
      <c r="D68" s="27">
        <v>8</v>
      </c>
      <c r="E68" s="35" t="s">
        <v>210</v>
      </c>
      <c r="F68" s="9" t="s">
        <v>119</v>
      </c>
      <c r="G68" s="9" t="s">
        <v>189</v>
      </c>
      <c r="H68" s="36" t="s">
        <v>29</v>
      </c>
      <c r="I68" s="25" t="s">
        <v>298</v>
      </c>
      <c r="J68" s="25" t="s">
        <v>298</v>
      </c>
      <c r="K68" s="8" t="s">
        <v>205</v>
      </c>
      <c r="L68" s="6"/>
    </row>
    <row r="69" spans="1:12" s="5" customFormat="1" ht="30">
      <c r="A69" s="7">
        <f t="shared" si="0"/>
        <v>58</v>
      </c>
      <c r="B69" s="25" t="s">
        <v>274</v>
      </c>
      <c r="C69" s="34">
        <v>11.9</v>
      </c>
      <c r="D69" s="27">
        <v>8</v>
      </c>
      <c r="E69" s="35" t="s">
        <v>211</v>
      </c>
      <c r="F69" s="9" t="s">
        <v>119</v>
      </c>
      <c r="G69" s="9" t="s">
        <v>189</v>
      </c>
      <c r="H69" s="36" t="s">
        <v>29</v>
      </c>
      <c r="I69" s="25" t="s">
        <v>298</v>
      </c>
      <c r="J69" s="25" t="s">
        <v>298</v>
      </c>
      <c r="K69" s="8" t="s">
        <v>205</v>
      </c>
      <c r="L69" s="6"/>
    </row>
    <row r="70" spans="1:12" s="5" customFormat="1" ht="30">
      <c r="A70" s="7">
        <f t="shared" si="0"/>
        <v>59</v>
      </c>
      <c r="B70" s="25" t="s">
        <v>275</v>
      </c>
      <c r="C70" s="34">
        <v>14.4</v>
      </c>
      <c r="D70" s="27">
        <v>7.8</v>
      </c>
      <c r="E70" s="35" t="s">
        <v>212</v>
      </c>
      <c r="F70" s="9" t="s">
        <v>119</v>
      </c>
      <c r="G70" s="9" t="s">
        <v>189</v>
      </c>
      <c r="H70" s="36" t="s">
        <v>29</v>
      </c>
      <c r="I70" s="25" t="s">
        <v>298</v>
      </c>
      <c r="J70" s="25" t="s">
        <v>298</v>
      </c>
      <c r="K70" s="8" t="s">
        <v>205</v>
      </c>
      <c r="L70" s="6"/>
    </row>
    <row r="71" spans="1:12" s="5" customFormat="1" ht="30">
      <c r="A71" s="7">
        <f t="shared" si="0"/>
        <v>60</v>
      </c>
      <c r="B71" s="25" t="s">
        <v>276</v>
      </c>
      <c r="C71" s="34">
        <v>14.5</v>
      </c>
      <c r="D71" s="27">
        <v>7.7</v>
      </c>
      <c r="E71" s="35" t="s">
        <v>213</v>
      </c>
      <c r="F71" s="9" t="s">
        <v>119</v>
      </c>
      <c r="G71" s="9" t="s">
        <v>189</v>
      </c>
      <c r="H71" s="36" t="s">
        <v>29</v>
      </c>
      <c r="I71" s="25" t="s">
        <v>298</v>
      </c>
      <c r="J71" s="25" t="s">
        <v>298</v>
      </c>
      <c r="K71" s="8" t="s">
        <v>205</v>
      </c>
      <c r="L71" s="6"/>
    </row>
    <row r="72" spans="1:12" s="5" customFormat="1" ht="30">
      <c r="A72" s="7">
        <f t="shared" si="0"/>
        <v>61</v>
      </c>
      <c r="B72" s="25" t="s">
        <v>277</v>
      </c>
      <c r="C72" s="34">
        <v>15.9</v>
      </c>
      <c r="D72" s="27">
        <v>7.7</v>
      </c>
      <c r="E72" s="35" t="s">
        <v>214</v>
      </c>
      <c r="F72" s="9" t="s">
        <v>119</v>
      </c>
      <c r="G72" s="9" t="s">
        <v>189</v>
      </c>
      <c r="H72" s="36" t="s">
        <v>29</v>
      </c>
      <c r="I72" s="25" t="s">
        <v>298</v>
      </c>
      <c r="J72" s="25" t="s">
        <v>298</v>
      </c>
      <c r="K72" s="8" t="s">
        <v>205</v>
      </c>
      <c r="L72" s="6"/>
    </row>
    <row r="73" spans="1:12" s="5" customFormat="1" ht="30">
      <c r="A73" s="7">
        <f t="shared" si="0"/>
        <v>62</v>
      </c>
      <c r="B73" s="25" t="s">
        <v>278</v>
      </c>
      <c r="C73" s="34">
        <v>14</v>
      </c>
      <c r="D73" s="27">
        <v>6.9</v>
      </c>
      <c r="E73" s="35" t="s">
        <v>215</v>
      </c>
      <c r="F73" s="9" t="s">
        <v>119</v>
      </c>
      <c r="G73" s="9" t="s">
        <v>173</v>
      </c>
      <c r="H73" s="36" t="s">
        <v>29</v>
      </c>
      <c r="I73" s="25" t="s">
        <v>298</v>
      </c>
      <c r="J73" s="25" t="s">
        <v>298</v>
      </c>
      <c r="K73" s="8" t="s">
        <v>205</v>
      </c>
      <c r="L73" s="6"/>
    </row>
    <row r="74" spans="1:12" s="5" customFormat="1" ht="30">
      <c r="A74" s="7">
        <f t="shared" si="0"/>
        <v>63</v>
      </c>
      <c r="B74" s="25" t="s">
        <v>279</v>
      </c>
      <c r="C74" s="34">
        <v>18</v>
      </c>
      <c r="D74" s="27">
        <v>7.7</v>
      </c>
      <c r="E74" s="35" t="s">
        <v>216</v>
      </c>
      <c r="F74" s="9" t="s">
        <v>119</v>
      </c>
      <c r="G74" s="9" t="s">
        <v>191</v>
      </c>
      <c r="H74" s="36" t="s">
        <v>29</v>
      </c>
      <c r="I74" s="25" t="s">
        <v>298</v>
      </c>
      <c r="J74" s="25" t="s">
        <v>298</v>
      </c>
      <c r="K74" s="8" t="s">
        <v>205</v>
      </c>
      <c r="L74" s="6"/>
    </row>
    <row r="75" spans="1:12" s="5" customFormat="1" ht="30">
      <c r="A75" s="7">
        <f t="shared" si="0"/>
        <v>64</v>
      </c>
      <c r="B75" s="25" t="s">
        <v>54</v>
      </c>
      <c r="C75" s="34">
        <v>20</v>
      </c>
      <c r="D75" s="27">
        <v>11</v>
      </c>
      <c r="E75" s="35" t="s">
        <v>217</v>
      </c>
      <c r="F75" s="9" t="s">
        <v>119</v>
      </c>
      <c r="G75" s="9" t="s">
        <v>171</v>
      </c>
      <c r="H75" s="36" t="s">
        <v>29</v>
      </c>
      <c r="I75" s="25" t="s">
        <v>298</v>
      </c>
      <c r="J75" s="25" t="s">
        <v>298</v>
      </c>
      <c r="K75" s="8" t="s">
        <v>205</v>
      </c>
      <c r="L75" s="6"/>
    </row>
    <row r="76" spans="1:12" s="5" customFormat="1" ht="30">
      <c r="A76" s="7">
        <f t="shared" si="0"/>
        <v>65</v>
      </c>
      <c r="B76" s="25" t="s">
        <v>280</v>
      </c>
      <c r="C76" s="34">
        <v>100</v>
      </c>
      <c r="D76" s="27">
        <v>85</v>
      </c>
      <c r="E76" s="35" t="s">
        <v>116</v>
      </c>
      <c r="F76" s="9" t="s">
        <v>33</v>
      </c>
      <c r="G76" s="9" t="s">
        <v>192</v>
      </c>
      <c r="H76" s="36" t="s">
        <v>29</v>
      </c>
      <c r="I76" s="25" t="s">
        <v>307</v>
      </c>
      <c r="J76" s="25" t="s">
        <v>307</v>
      </c>
      <c r="K76" s="8" t="s">
        <v>205</v>
      </c>
      <c r="L76" s="6"/>
    </row>
    <row r="77" spans="1:12" s="5" customFormat="1" ht="30">
      <c r="A77" s="7">
        <f t="shared" si="0"/>
        <v>66</v>
      </c>
      <c r="B77" s="25" t="s">
        <v>281</v>
      </c>
      <c r="C77" s="34">
        <v>257.6</v>
      </c>
      <c r="D77" s="27">
        <v>100</v>
      </c>
      <c r="E77" s="35" t="s">
        <v>116</v>
      </c>
      <c r="F77" s="9" t="s">
        <v>119</v>
      </c>
      <c r="G77" s="9" t="s">
        <v>193</v>
      </c>
      <c r="H77" s="36" t="s">
        <v>29</v>
      </c>
      <c r="I77" s="25" t="s">
        <v>149</v>
      </c>
      <c r="J77" s="25" t="s">
        <v>149</v>
      </c>
      <c r="K77" s="8" t="s">
        <v>205</v>
      </c>
      <c r="L77" s="6"/>
    </row>
    <row r="78" spans="1:12" s="5" customFormat="1" ht="30">
      <c r="A78" s="7">
        <f aca="true" t="shared" si="1" ref="A78:A93">SUM(A77+1)</f>
        <v>67</v>
      </c>
      <c r="B78" s="25" t="s">
        <v>282</v>
      </c>
      <c r="C78" s="34">
        <v>109.4</v>
      </c>
      <c r="D78" s="27">
        <v>65</v>
      </c>
      <c r="E78" s="35" t="s">
        <v>116</v>
      </c>
      <c r="F78" s="9" t="s">
        <v>33</v>
      </c>
      <c r="G78" s="9" t="s">
        <v>189</v>
      </c>
      <c r="H78" s="36" t="s">
        <v>29</v>
      </c>
      <c r="I78" s="25" t="s">
        <v>150</v>
      </c>
      <c r="J78" s="25" t="s">
        <v>150</v>
      </c>
      <c r="K78" s="8" t="s">
        <v>205</v>
      </c>
      <c r="L78" s="6"/>
    </row>
    <row r="79" spans="1:12" s="5" customFormat="1" ht="30">
      <c r="A79" s="7">
        <f t="shared" si="1"/>
        <v>68</v>
      </c>
      <c r="B79" s="25" t="s">
        <v>283</v>
      </c>
      <c r="C79" s="34">
        <v>86</v>
      </c>
      <c r="D79" s="27">
        <v>55</v>
      </c>
      <c r="E79" s="35" t="s">
        <v>116</v>
      </c>
      <c r="F79" s="9" t="s">
        <v>33</v>
      </c>
      <c r="G79" s="9" t="s">
        <v>194</v>
      </c>
      <c r="H79" s="36" t="s">
        <v>29</v>
      </c>
      <c r="I79" s="25" t="s">
        <v>151</v>
      </c>
      <c r="J79" s="25" t="s">
        <v>151</v>
      </c>
      <c r="K79" s="8" t="s">
        <v>205</v>
      </c>
      <c r="L79" s="6"/>
    </row>
    <row r="80" spans="1:12" s="5" customFormat="1" ht="30">
      <c r="A80" s="7">
        <f t="shared" si="1"/>
        <v>69</v>
      </c>
      <c r="B80" s="25" t="s">
        <v>284</v>
      </c>
      <c r="C80" s="34">
        <v>31.2</v>
      </c>
      <c r="D80" s="27">
        <v>15</v>
      </c>
      <c r="E80" s="35" t="s">
        <v>116</v>
      </c>
      <c r="F80" s="9" t="s">
        <v>33</v>
      </c>
      <c r="G80" s="9" t="s">
        <v>195</v>
      </c>
      <c r="H80" s="36" t="s">
        <v>29</v>
      </c>
      <c r="I80" s="25" t="s">
        <v>152</v>
      </c>
      <c r="J80" s="25" t="s">
        <v>152</v>
      </c>
      <c r="K80" s="8" t="s">
        <v>205</v>
      </c>
      <c r="L80" s="6"/>
    </row>
    <row r="81" spans="1:12" s="5" customFormat="1" ht="30">
      <c r="A81" s="7">
        <f t="shared" si="1"/>
        <v>70</v>
      </c>
      <c r="B81" s="25" t="s">
        <v>285</v>
      </c>
      <c r="C81" s="34">
        <v>25</v>
      </c>
      <c r="D81" s="27">
        <v>12</v>
      </c>
      <c r="E81" s="35" t="s">
        <v>116</v>
      </c>
      <c r="F81" s="9" t="s">
        <v>33</v>
      </c>
      <c r="G81" s="9" t="s">
        <v>196</v>
      </c>
      <c r="H81" s="36" t="s">
        <v>29</v>
      </c>
      <c r="I81" s="25" t="s">
        <v>308</v>
      </c>
      <c r="J81" s="25" t="s">
        <v>308</v>
      </c>
      <c r="K81" s="8" t="s">
        <v>205</v>
      </c>
      <c r="L81" s="6"/>
    </row>
    <row r="82" spans="1:12" s="5" customFormat="1" ht="30">
      <c r="A82" s="7">
        <f t="shared" si="1"/>
        <v>71</v>
      </c>
      <c r="B82" s="25" t="s">
        <v>286</v>
      </c>
      <c r="C82" s="34">
        <v>71.4</v>
      </c>
      <c r="D82" s="27">
        <v>56</v>
      </c>
      <c r="E82" s="35" t="s">
        <v>116</v>
      </c>
      <c r="F82" s="9" t="s">
        <v>33</v>
      </c>
      <c r="G82" s="9" t="s">
        <v>197</v>
      </c>
      <c r="H82" s="36" t="s">
        <v>29</v>
      </c>
      <c r="I82" s="25" t="s">
        <v>153</v>
      </c>
      <c r="J82" s="25" t="s">
        <v>153</v>
      </c>
      <c r="K82" s="8" t="s">
        <v>205</v>
      </c>
      <c r="L82" s="6"/>
    </row>
    <row r="83" spans="1:12" s="5" customFormat="1" ht="30">
      <c r="A83" s="7">
        <f t="shared" si="1"/>
        <v>72</v>
      </c>
      <c r="B83" s="25" t="s">
        <v>287</v>
      </c>
      <c r="C83" s="34">
        <v>19.5</v>
      </c>
      <c r="D83" s="27">
        <v>12</v>
      </c>
      <c r="E83" s="35" t="s">
        <v>124</v>
      </c>
      <c r="F83" s="9" t="s">
        <v>33</v>
      </c>
      <c r="G83" s="9" t="s">
        <v>181</v>
      </c>
      <c r="H83" s="36" t="s">
        <v>29</v>
      </c>
      <c r="I83" s="25" t="s">
        <v>154</v>
      </c>
      <c r="J83" s="25" t="s">
        <v>154</v>
      </c>
      <c r="K83" s="8" t="s">
        <v>205</v>
      </c>
      <c r="L83" s="6"/>
    </row>
    <row r="84" spans="1:12" s="5" customFormat="1" ht="30">
      <c r="A84" s="7">
        <f t="shared" si="1"/>
        <v>73</v>
      </c>
      <c r="B84" s="25" t="s">
        <v>288</v>
      </c>
      <c r="C84" s="34">
        <v>119</v>
      </c>
      <c r="D84" s="27">
        <v>89</v>
      </c>
      <c r="E84" s="35" t="s">
        <v>116</v>
      </c>
      <c r="F84" s="9" t="s">
        <v>33</v>
      </c>
      <c r="G84" s="9" t="s">
        <v>198</v>
      </c>
      <c r="H84" s="36" t="s">
        <v>29</v>
      </c>
      <c r="I84" s="25" t="s">
        <v>309</v>
      </c>
      <c r="J84" s="25" t="s">
        <v>309</v>
      </c>
      <c r="K84" s="8" t="s">
        <v>205</v>
      </c>
      <c r="L84" s="6"/>
    </row>
    <row r="85" spans="1:12" s="5" customFormat="1" ht="30">
      <c r="A85" s="7">
        <f t="shared" si="1"/>
        <v>74</v>
      </c>
      <c r="B85" s="25" t="s">
        <v>289</v>
      </c>
      <c r="C85" s="34">
        <v>139</v>
      </c>
      <c r="D85" s="27">
        <v>90</v>
      </c>
      <c r="E85" s="35" t="s">
        <v>116</v>
      </c>
      <c r="F85" s="9" t="s">
        <v>119</v>
      </c>
      <c r="G85" s="9" t="s">
        <v>199</v>
      </c>
      <c r="H85" s="36" t="s">
        <v>29</v>
      </c>
      <c r="I85" s="25" t="s">
        <v>310</v>
      </c>
      <c r="J85" s="25" t="s">
        <v>310</v>
      </c>
      <c r="K85" s="8" t="s">
        <v>205</v>
      </c>
      <c r="L85" s="6"/>
    </row>
    <row r="86" spans="1:12" s="5" customFormat="1" ht="30">
      <c r="A86" s="7">
        <f t="shared" si="1"/>
        <v>75</v>
      </c>
      <c r="B86" s="25" t="s">
        <v>290</v>
      </c>
      <c r="C86" s="34">
        <v>37.6</v>
      </c>
      <c r="D86" s="27">
        <v>18</v>
      </c>
      <c r="E86" s="35" t="s">
        <v>116</v>
      </c>
      <c r="F86" s="9" t="s">
        <v>33</v>
      </c>
      <c r="G86" s="9" t="s">
        <v>200</v>
      </c>
      <c r="H86" s="36" t="s">
        <v>29</v>
      </c>
      <c r="I86" s="25" t="s">
        <v>155</v>
      </c>
      <c r="J86" s="25" t="s">
        <v>155</v>
      </c>
      <c r="K86" s="8" t="s">
        <v>205</v>
      </c>
      <c r="L86" s="6"/>
    </row>
    <row r="87" spans="1:12" s="5" customFormat="1" ht="30">
      <c r="A87" s="7">
        <f t="shared" si="1"/>
        <v>76</v>
      </c>
      <c r="B87" s="25" t="s">
        <v>291</v>
      </c>
      <c r="C87" s="34">
        <v>29.7</v>
      </c>
      <c r="D87" s="27">
        <v>15</v>
      </c>
      <c r="E87" s="35" t="s">
        <v>116</v>
      </c>
      <c r="F87" s="9" t="s">
        <v>119</v>
      </c>
      <c r="G87" s="9" t="s">
        <v>173</v>
      </c>
      <c r="H87" s="36" t="s">
        <v>29</v>
      </c>
      <c r="I87" s="25" t="s">
        <v>156</v>
      </c>
      <c r="J87" s="25" t="s">
        <v>156</v>
      </c>
      <c r="K87" s="8" t="s">
        <v>205</v>
      </c>
      <c r="L87" s="6"/>
    </row>
    <row r="88" spans="1:12" s="5" customFormat="1" ht="30">
      <c r="A88" s="7">
        <f t="shared" si="1"/>
        <v>77</v>
      </c>
      <c r="B88" s="25" t="s">
        <v>292</v>
      </c>
      <c r="C88" s="34">
        <v>17.8</v>
      </c>
      <c r="D88" s="27">
        <v>12</v>
      </c>
      <c r="E88" s="35" t="s">
        <v>124</v>
      </c>
      <c r="F88" s="9" t="s">
        <v>33</v>
      </c>
      <c r="G88" s="9" t="s">
        <v>201</v>
      </c>
      <c r="H88" s="36" t="s">
        <v>29</v>
      </c>
      <c r="I88" s="25" t="s">
        <v>157</v>
      </c>
      <c r="J88" s="25" t="s">
        <v>157</v>
      </c>
      <c r="K88" s="8" t="s">
        <v>205</v>
      </c>
      <c r="L88" s="6"/>
    </row>
    <row r="89" spans="1:12" s="5" customFormat="1" ht="30">
      <c r="A89" s="7">
        <f t="shared" si="1"/>
        <v>78</v>
      </c>
      <c r="B89" s="25" t="s">
        <v>293</v>
      </c>
      <c r="C89" s="34">
        <v>242</v>
      </c>
      <c r="D89" s="27">
        <v>220</v>
      </c>
      <c r="E89" s="35" t="s">
        <v>116</v>
      </c>
      <c r="F89" s="9" t="s">
        <v>33</v>
      </c>
      <c r="G89" s="9" t="s">
        <v>202</v>
      </c>
      <c r="H89" s="36" t="s">
        <v>29</v>
      </c>
      <c r="I89" s="25" t="s">
        <v>158</v>
      </c>
      <c r="J89" s="25" t="s">
        <v>158</v>
      </c>
      <c r="K89" s="8" t="s">
        <v>205</v>
      </c>
      <c r="L89" s="6"/>
    </row>
    <row r="90" spans="1:12" s="5" customFormat="1" ht="30">
      <c r="A90" s="7">
        <f t="shared" si="1"/>
        <v>79</v>
      </c>
      <c r="B90" s="25" t="s">
        <v>294</v>
      </c>
      <c r="C90" s="34">
        <v>110</v>
      </c>
      <c r="D90" s="27">
        <v>75</v>
      </c>
      <c r="E90" s="35" t="s">
        <v>116</v>
      </c>
      <c r="F90" s="9" t="s">
        <v>33</v>
      </c>
      <c r="G90" s="9" t="s">
        <v>203</v>
      </c>
      <c r="H90" s="36" t="s">
        <v>29</v>
      </c>
      <c r="I90" s="25" t="s">
        <v>159</v>
      </c>
      <c r="J90" s="25" t="s">
        <v>159</v>
      </c>
      <c r="K90" s="8" t="s">
        <v>205</v>
      </c>
      <c r="L90" s="6"/>
    </row>
    <row r="91" spans="1:12" s="5" customFormat="1" ht="30">
      <c r="A91" s="7">
        <f t="shared" si="1"/>
        <v>80</v>
      </c>
      <c r="B91" s="25" t="s">
        <v>295</v>
      </c>
      <c r="C91" s="34">
        <v>117</v>
      </c>
      <c r="D91" s="27">
        <v>80</v>
      </c>
      <c r="E91" s="35" t="s">
        <v>116</v>
      </c>
      <c r="F91" s="9" t="s">
        <v>33</v>
      </c>
      <c r="G91" s="9" t="s">
        <v>178</v>
      </c>
      <c r="H91" s="36" t="s">
        <v>29</v>
      </c>
      <c r="I91" s="25" t="s">
        <v>311</v>
      </c>
      <c r="J91" s="25" t="s">
        <v>311</v>
      </c>
      <c r="K91" s="8" t="s">
        <v>205</v>
      </c>
      <c r="L91" s="6"/>
    </row>
    <row r="92" spans="1:12" s="5" customFormat="1" ht="30">
      <c r="A92" s="7">
        <f t="shared" si="1"/>
        <v>81</v>
      </c>
      <c r="B92" s="25" t="s">
        <v>296</v>
      </c>
      <c r="C92" s="34">
        <v>19.3</v>
      </c>
      <c r="D92" s="27">
        <v>12</v>
      </c>
      <c r="E92" s="35" t="s">
        <v>124</v>
      </c>
      <c r="F92" s="9" t="s">
        <v>33</v>
      </c>
      <c r="G92" s="9" t="s">
        <v>189</v>
      </c>
      <c r="H92" s="36" t="s">
        <v>29</v>
      </c>
      <c r="I92" s="25" t="s">
        <v>311</v>
      </c>
      <c r="J92" s="25" t="s">
        <v>311</v>
      </c>
      <c r="K92" s="8" t="s">
        <v>205</v>
      </c>
      <c r="L92" s="6"/>
    </row>
    <row r="93" spans="1:12" s="5" customFormat="1" ht="30">
      <c r="A93" s="7">
        <f t="shared" si="1"/>
        <v>82</v>
      </c>
      <c r="B93" s="25" t="s">
        <v>297</v>
      </c>
      <c r="C93" s="34">
        <v>87.8</v>
      </c>
      <c r="D93" s="27">
        <v>60</v>
      </c>
      <c r="E93" s="35" t="s">
        <v>116</v>
      </c>
      <c r="F93" s="9" t="s">
        <v>33</v>
      </c>
      <c r="G93" s="9" t="s">
        <v>173</v>
      </c>
      <c r="H93" s="36" t="s">
        <v>29</v>
      </c>
      <c r="I93" s="25" t="s">
        <v>160</v>
      </c>
      <c r="J93" s="25" t="s">
        <v>160</v>
      </c>
      <c r="K93" s="8" t="s">
        <v>205</v>
      </c>
      <c r="L93" s="6"/>
    </row>
    <row r="94" spans="1:11" ht="21" customHeight="1">
      <c r="A94" s="42" t="s">
        <v>77</v>
      </c>
      <c r="B94" s="43"/>
      <c r="C94" s="43"/>
      <c r="D94" s="43"/>
      <c r="E94" s="43"/>
      <c r="F94" s="43"/>
      <c r="G94" s="43"/>
      <c r="H94" s="43"/>
      <c r="I94" s="43"/>
      <c r="J94" s="43"/>
      <c r="K94" s="37"/>
    </row>
    <row r="95" spans="1:11" ht="30">
      <c r="A95" s="7">
        <v>1</v>
      </c>
      <c r="B95" s="13" t="s">
        <v>26</v>
      </c>
      <c r="C95" s="14">
        <v>10</v>
      </c>
      <c r="D95" s="14"/>
      <c r="E95" s="12" t="s">
        <v>27</v>
      </c>
      <c r="F95" s="12" t="s">
        <v>28</v>
      </c>
      <c r="G95" s="12" t="s">
        <v>78</v>
      </c>
      <c r="H95" s="36" t="s">
        <v>29</v>
      </c>
      <c r="I95" s="9"/>
      <c r="J95" s="13"/>
      <c r="K95" s="13" t="s">
        <v>206</v>
      </c>
    </row>
    <row r="96" spans="1:11" ht="30">
      <c r="A96" s="7">
        <f>SUM(A95+1)</f>
        <v>2</v>
      </c>
      <c r="B96" s="13" t="s">
        <v>30</v>
      </c>
      <c r="C96" s="28">
        <v>10</v>
      </c>
      <c r="D96" s="28"/>
      <c r="E96" s="12" t="s">
        <v>27</v>
      </c>
      <c r="F96" s="12" t="s">
        <v>28</v>
      </c>
      <c r="G96" s="12" t="s">
        <v>78</v>
      </c>
      <c r="H96" s="36" t="s">
        <v>29</v>
      </c>
      <c r="I96" s="9"/>
      <c r="J96" s="13"/>
      <c r="K96" s="13" t="s">
        <v>206</v>
      </c>
    </row>
    <row r="97" spans="1:11" ht="30">
      <c r="A97" s="7">
        <f aca="true" t="shared" si="2" ref="A97:A160">SUM(A96+1)</f>
        <v>3</v>
      </c>
      <c r="B97" s="13" t="s">
        <v>31</v>
      </c>
      <c r="C97" s="28">
        <v>10</v>
      </c>
      <c r="D97" s="28"/>
      <c r="E97" s="12" t="s">
        <v>27</v>
      </c>
      <c r="F97" s="12" t="s">
        <v>28</v>
      </c>
      <c r="G97" s="12" t="s">
        <v>78</v>
      </c>
      <c r="H97" s="36" t="s">
        <v>29</v>
      </c>
      <c r="I97" s="9"/>
      <c r="J97" s="13"/>
      <c r="K97" s="13" t="s">
        <v>206</v>
      </c>
    </row>
    <row r="98" spans="1:11" ht="30">
      <c r="A98" s="7">
        <f t="shared" si="2"/>
        <v>4</v>
      </c>
      <c r="B98" s="13" t="s">
        <v>32</v>
      </c>
      <c r="C98" s="28">
        <v>10</v>
      </c>
      <c r="D98" s="28"/>
      <c r="E98" s="12" t="s">
        <v>27</v>
      </c>
      <c r="F98" s="12" t="s">
        <v>33</v>
      </c>
      <c r="G98" s="12" t="s">
        <v>78</v>
      </c>
      <c r="H98" s="36" t="s">
        <v>29</v>
      </c>
      <c r="I98" s="9"/>
      <c r="J98" s="13"/>
      <c r="K98" s="13" t="s">
        <v>206</v>
      </c>
    </row>
    <row r="99" spans="1:11" ht="25.5">
      <c r="A99" s="7">
        <f t="shared" si="2"/>
        <v>5</v>
      </c>
      <c r="B99" s="13" t="s">
        <v>34</v>
      </c>
      <c r="C99" s="28">
        <v>5</v>
      </c>
      <c r="D99" s="28">
        <v>4</v>
      </c>
      <c r="E99" s="12" t="s">
        <v>313</v>
      </c>
      <c r="F99" s="12" t="s">
        <v>28</v>
      </c>
      <c r="G99" s="12" t="s">
        <v>314</v>
      </c>
      <c r="H99" s="36" t="s">
        <v>29</v>
      </c>
      <c r="I99" s="9" t="s">
        <v>315</v>
      </c>
      <c r="J99" s="9" t="s">
        <v>315</v>
      </c>
      <c r="K99" s="13" t="s">
        <v>205</v>
      </c>
    </row>
    <row r="100" spans="1:11" ht="30">
      <c r="A100" s="7">
        <f t="shared" si="2"/>
        <v>6</v>
      </c>
      <c r="B100" s="13" t="s">
        <v>48</v>
      </c>
      <c r="C100" s="28">
        <v>10</v>
      </c>
      <c r="D100" s="28"/>
      <c r="E100" s="12" t="s">
        <v>27</v>
      </c>
      <c r="F100" s="12" t="s">
        <v>28</v>
      </c>
      <c r="G100" s="12" t="s">
        <v>78</v>
      </c>
      <c r="H100" s="36" t="s">
        <v>29</v>
      </c>
      <c r="I100" s="9"/>
      <c r="J100" s="13"/>
      <c r="K100" s="13" t="s">
        <v>206</v>
      </c>
    </row>
    <row r="101" spans="1:11" ht="30">
      <c r="A101" s="7">
        <f t="shared" si="2"/>
        <v>7</v>
      </c>
      <c r="B101" s="13" t="s">
        <v>35</v>
      </c>
      <c r="C101" s="28">
        <v>10</v>
      </c>
      <c r="D101" s="28"/>
      <c r="E101" s="12" t="s">
        <v>27</v>
      </c>
      <c r="F101" s="12" t="s">
        <v>28</v>
      </c>
      <c r="G101" s="12" t="s">
        <v>78</v>
      </c>
      <c r="H101" s="36" t="s">
        <v>29</v>
      </c>
      <c r="I101" s="9"/>
      <c r="J101" s="13"/>
      <c r="K101" s="13" t="s">
        <v>206</v>
      </c>
    </row>
    <row r="102" spans="1:11" ht="30">
      <c r="A102" s="7">
        <f t="shared" si="2"/>
        <v>8</v>
      </c>
      <c r="B102" s="13" t="s">
        <v>36</v>
      </c>
      <c r="C102" s="28">
        <v>10</v>
      </c>
      <c r="D102" s="28"/>
      <c r="E102" s="12" t="s">
        <v>27</v>
      </c>
      <c r="F102" s="12" t="s">
        <v>28</v>
      </c>
      <c r="G102" s="12" t="s">
        <v>78</v>
      </c>
      <c r="H102" s="36" t="s">
        <v>29</v>
      </c>
      <c r="I102" s="9"/>
      <c r="J102" s="13"/>
      <c r="K102" s="13" t="s">
        <v>206</v>
      </c>
    </row>
    <row r="103" spans="1:11" ht="30">
      <c r="A103" s="7">
        <f t="shared" si="2"/>
        <v>9</v>
      </c>
      <c r="B103" s="13" t="s">
        <v>110</v>
      </c>
      <c r="C103" s="28">
        <v>10</v>
      </c>
      <c r="D103" s="28"/>
      <c r="E103" s="12" t="s">
        <v>27</v>
      </c>
      <c r="F103" s="12" t="s">
        <v>28</v>
      </c>
      <c r="G103" s="12" t="s">
        <v>78</v>
      </c>
      <c r="H103" s="36" t="s">
        <v>29</v>
      </c>
      <c r="I103" s="9"/>
      <c r="J103" s="13"/>
      <c r="K103" s="13" t="s">
        <v>206</v>
      </c>
    </row>
    <row r="104" spans="1:11" ht="30">
      <c r="A104" s="7">
        <f t="shared" si="2"/>
        <v>10</v>
      </c>
      <c r="B104" s="13" t="s">
        <v>37</v>
      </c>
      <c r="C104" s="28">
        <v>5</v>
      </c>
      <c r="D104" s="28">
        <v>4</v>
      </c>
      <c r="E104" s="12" t="s">
        <v>27</v>
      </c>
      <c r="F104" s="12" t="s">
        <v>28</v>
      </c>
      <c r="G104" s="12" t="s">
        <v>314</v>
      </c>
      <c r="H104" s="36" t="s">
        <v>29</v>
      </c>
      <c r="I104" s="9" t="s">
        <v>315</v>
      </c>
      <c r="J104" s="9" t="s">
        <v>315</v>
      </c>
      <c r="K104" s="13" t="s">
        <v>205</v>
      </c>
    </row>
    <row r="105" spans="1:11" ht="30">
      <c r="A105" s="7">
        <f t="shared" si="2"/>
        <v>11</v>
      </c>
      <c r="B105" s="13" t="s">
        <v>38</v>
      </c>
      <c r="C105" s="28">
        <v>10</v>
      </c>
      <c r="D105" s="28"/>
      <c r="E105" s="12" t="s">
        <v>27</v>
      </c>
      <c r="F105" s="12" t="s">
        <v>28</v>
      </c>
      <c r="G105" s="12" t="s">
        <v>78</v>
      </c>
      <c r="H105" s="36" t="s">
        <v>29</v>
      </c>
      <c r="I105" s="9"/>
      <c r="J105" s="13"/>
      <c r="K105" s="13" t="s">
        <v>206</v>
      </c>
    </row>
    <row r="106" spans="1:11" ht="30">
      <c r="A106" s="7">
        <f t="shared" si="2"/>
        <v>12</v>
      </c>
      <c r="B106" s="13" t="s">
        <v>39</v>
      </c>
      <c r="C106" s="28">
        <v>20</v>
      </c>
      <c r="D106" s="28">
        <v>20</v>
      </c>
      <c r="E106" s="12" t="s">
        <v>40</v>
      </c>
      <c r="F106" s="12" t="s">
        <v>41</v>
      </c>
      <c r="G106" s="12" t="s">
        <v>316</v>
      </c>
      <c r="H106" s="36" t="s">
        <v>29</v>
      </c>
      <c r="I106" s="9" t="s">
        <v>317</v>
      </c>
      <c r="J106" s="9" t="s">
        <v>317</v>
      </c>
      <c r="K106" s="13" t="s">
        <v>205</v>
      </c>
    </row>
    <row r="107" spans="1:11" ht="30">
      <c r="A107" s="7">
        <f t="shared" si="2"/>
        <v>13</v>
      </c>
      <c r="B107" s="13" t="s">
        <v>43</v>
      </c>
      <c r="C107" s="28">
        <v>20</v>
      </c>
      <c r="D107" s="28">
        <v>20</v>
      </c>
      <c r="E107" s="12" t="s">
        <v>40</v>
      </c>
      <c r="F107" s="12" t="s">
        <v>41</v>
      </c>
      <c r="G107" s="12" t="s">
        <v>316</v>
      </c>
      <c r="H107" s="36" t="s">
        <v>29</v>
      </c>
      <c r="I107" s="9" t="s">
        <v>317</v>
      </c>
      <c r="J107" s="9" t="s">
        <v>317</v>
      </c>
      <c r="K107" s="13" t="s">
        <v>205</v>
      </c>
    </row>
    <row r="108" spans="1:11" ht="30">
      <c r="A108" s="7">
        <f t="shared" si="2"/>
        <v>14</v>
      </c>
      <c r="B108" s="13" t="s">
        <v>80</v>
      </c>
      <c r="C108" s="28" t="s">
        <v>79</v>
      </c>
      <c r="D108" s="28"/>
      <c r="E108" s="12" t="s">
        <v>40</v>
      </c>
      <c r="F108" s="12" t="s">
        <v>41</v>
      </c>
      <c r="G108" s="12" t="s">
        <v>42</v>
      </c>
      <c r="H108" s="36" t="s">
        <v>29</v>
      </c>
      <c r="I108" s="9"/>
      <c r="J108" s="13"/>
      <c r="K108" s="13" t="s">
        <v>206</v>
      </c>
    </row>
    <row r="109" spans="1:11" ht="30">
      <c r="A109" s="7">
        <f t="shared" si="2"/>
        <v>15</v>
      </c>
      <c r="B109" s="13" t="s">
        <v>81</v>
      </c>
      <c r="C109" s="28" t="s">
        <v>79</v>
      </c>
      <c r="D109" s="28"/>
      <c r="E109" s="12" t="s">
        <v>40</v>
      </c>
      <c r="F109" s="12" t="s">
        <v>41</v>
      </c>
      <c r="G109" s="12" t="s">
        <v>42</v>
      </c>
      <c r="H109" s="36" t="s">
        <v>29</v>
      </c>
      <c r="I109" s="9"/>
      <c r="J109" s="13"/>
      <c r="K109" s="13" t="s">
        <v>206</v>
      </c>
    </row>
    <row r="110" spans="1:11" ht="30">
      <c r="A110" s="7">
        <f t="shared" si="2"/>
        <v>16</v>
      </c>
      <c r="B110" s="13" t="s">
        <v>44</v>
      </c>
      <c r="C110" s="28" t="s">
        <v>79</v>
      </c>
      <c r="D110" s="28"/>
      <c r="E110" s="12" t="s">
        <v>40</v>
      </c>
      <c r="F110" s="12" t="s">
        <v>41</v>
      </c>
      <c r="G110" s="12" t="s">
        <v>42</v>
      </c>
      <c r="H110" s="36" t="s">
        <v>29</v>
      </c>
      <c r="I110" s="9"/>
      <c r="J110" s="13"/>
      <c r="K110" s="13" t="s">
        <v>206</v>
      </c>
    </row>
    <row r="111" spans="1:11" ht="30">
      <c r="A111" s="7">
        <f t="shared" si="2"/>
        <v>17</v>
      </c>
      <c r="B111" s="13" t="s">
        <v>45</v>
      </c>
      <c r="C111" s="28">
        <v>10</v>
      </c>
      <c r="D111" s="28">
        <v>5</v>
      </c>
      <c r="E111" s="12" t="s">
        <v>40</v>
      </c>
      <c r="F111" s="12" t="s">
        <v>41</v>
      </c>
      <c r="G111" s="12" t="s">
        <v>318</v>
      </c>
      <c r="H111" s="36" t="s">
        <v>29</v>
      </c>
      <c r="I111" s="9" t="s">
        <v>319</v>
      </c>
      <c r="J111" s="9" t="s">
        <v>319</v>
      </c>
      <c r="K111" s="13" t="s">
        <v>205</v>
      </c>
    </row>
    <row r="112" spans="1:11" ht="30">
      <c r="A112" s="7">
        <f t="shared" si="2"/>
        <v>18</v>
      </c>
      <c r="B112" s="13" t="s">
        <v>46</v>
      </c>
      <c r="C112" s="28" t="s">
        <v>79</v>
      </c>
      <c r="D112" s="28"/>
      <c r="E112" s="12" t="s">
        <v>40</v>
      </c>
      <c r="F112" s="12" t="s">
        <v>41</v>
      </c>
      <c r="G112" s="12" t="s">
        <v>42</v>
      </c>
      <c r="H112" s="36" t="s">
        <v>29</v>
      </c>
      <c r="I112" s="9"/>
      <c r="J112" s="13"/>
      <c r="K112" s="13" t="s">
        <v>206</v>
      </c>
    </row>
    <row r="113" spans="1:11" ht="30">
      <c r="A113" s="7">
        <f t="shared" si="2"/>
        <v>19</v>
      </c>
      <c r="B113" s="13" t="s">
        <v>47</v>
      </c>
      <c r="C113" s="28" t="s">
        <v>79</v>
      </c>
      <c r="D113" s="28"/>
      <c r="E113" s="12" t="s">
        <v>40</v>
      </c>
      <c r="F113" s="12" t="s">
        <v>41</v>
      </c>
      <c r="G113" s="12" t="s">
        <v>42</v>
      </c>
      <c r="H113" s="36" t="s">
        <v>29</v>
      </c>
      <c r="I113" s="9"/>
      <c r="J113" s="13"/>
      <c r="K113" s="13" t="s">
        <v>206</v>
      </c>
    </row>
    <row r="114" spans="1:11" ht="30">
      <c r="A114" s="7">
        <f t="shared" si="2"/>
        <v>20</v>
      </c>
      <c r="B114" s="13" t="s">
        <v>36</v>
      </c>
      <c r="C114" s="28">
        <v>10</v>
      </c>
      <c r="D114" s="28"/>
      <c r="E114" s="12" t="s">
        <v>82</v>
      </c>
      <c r="F114" s="12" t="s">
        <v>28</v>
      </c>
      <c r="G114" s="12" t="s">
        <v>66</v>
      </c>
      <c r="H114" s="36" t="s">
        <v>29</v>
      </c>
      <c r="I114" s="9"/>
      <c r="J114" s="13"/>
      <c r="K114" s="13" t="s">
        <v>206</v>
      </c>
    </row>
    <row r="115" spans="1:11" ht="30">
      <c r="A115" s="7">
        <f t="shared" si="2"/>
        <v>21</v>
      </c>
      <c r="B115" s="13" t="s">
        <v>83</v>
      </c>
      <c r="C115" s="28">
        <v>10</v>
      </c>
      <c r="D115" s="28">
        <v>9</v>
      </c>
      <c r="E115" s="12" t="s">
        <v>82</v>
      </c>
      <c r="F115" s="12" t="s">
        <v>28</v>
      </c>
      <c r="G115" s="12" t="s">
        <v>320</v>
      </c>
      <c r="H115" s="36" t="s">
        <v>29</v>
      </c>
      <c r="I115" s="9" t="s">
        <v>321</v>
      </c>
      <c r="J115" s="9" t="s">
        <v>321</v>
      </c>
      <c r="K115" s="13" t="s">
        <v>205</v>
      </c>
    </row>
    <row r="116" spans="1:11" ht="30">
      <c r="A116" s="7">
        <f t="shared" si="2"/>
        <v>22</v>
      </c>
      <c r="B116" s="13" t="s">
        <v>84</v>
      </c>
      <c r="C116" s="28">
        <v>10</v>
      </c>
      <c r="D116" s="28">
        <v>9</v>
      </c>
      <c r="E116" s="12" t="s">
        <v>82</v>
      </c>
      <c r="F116" s="12" t="s">
        <v>28</v>
      </c>
      <c r="G116" s="12" t="s">
        <v>320</v>
      </c>
      <c r="H116" s="36" t="s">
        <v>29</v>
      </c>
      <c r="I116" s="9" t="s">
        <v>321</v>
      </c>
      <c r="J116" s="9" t="s">
        <v>321</v>
      </c>
      <c r="K116" s="13" t="s">
        <v>205</v>
      </c>
    </row>
    <row r="117" spans="1:11" ht="30">
      <c r="A117" s="7">
        <f t="shared" si="2"/>
        <v>23</v>
      </c>
      <c r="B117" s="13" t="s">
        <v>85</v>
      </c>
      <c r="C117" s="28">
        <v>10</v>
      </c>
      <c r="D117" s="28"/>
      <c r="E117" s="12" t="s">
        <v>82</v>
      </c>
      <c r="F117" s="12" t="s">
        <v>28</v>
      </c>
      <c r="G117" s="12" t="s">
        <v>66</v>
      </c>
      <c r="H117" s="36" t="s">
        <v>29</v>
      </c>
      <c r="I117" s="9"/>
      <c r="J117" s="13"/>
      <c r="K117" s="13" t="s">
        <v>206</v>
      </c>
    </row>
    <row r="118" spans="1:11" ht="30">
      <c r="A118" s="7">
        <f t="shared" si="2"/>
        <v>24</v>
      </c>
      <c r="B118" s="13" t="s">
        <v>86</v>
      </c>
      <c r="C118" s="28">
        <v>10</v>
      </c>
      <c r="D118" s="28"/>
      <c r="E118" s="12" t="s">
        <v>82</v>
      </c>
      <c r="F118" s="12" t="s">
        <v>28</v>
      </c>
      <c r="G118" s="12" t="s">
        <v>66</v>
      </c>
      <c r="H118" s="36" t="s">
        <v>29</v>
      </c>
      <c r="I118" s="9"/>
      <c r="J118" s="13"/>
      <c r="K118" s="13" t="s">
        <v>206</v>
      </c>
    </row>
    <row r="119" spans="1:11" ht="30">
      <c r="A119" s="7">
        <f t="shared" si="2"/>
        <v>25</v>
      </c>
      <c r="B119" s="13" t="s">
        <v>87</v>
      </c>
      <c r="C119" s="28">
        <v>10</v>
      </c>
      <c r="D119" s="28"/>
      <c r="E119" s="12" t="s">
        <v>82</v>
      </c>
      <c r="F119" s="12" t="s">
        <v>28</v>
      </c>
      <c r="G119" s="12" t="s">
        <v>66</v>
      </c>
      <c r="H119" s="36" t="s">
        <v>29</v>
      </c>
      <c r="I119" s="9"/>
      <c r="J119" s="13"/>
      <c r="K119" s="13" t="s">
        <v>206</v>
      </c>
    </row>
    <row r="120" spans="1:11" ht="30">
      <c r="A120" s="7">
        <f t="shared" si="2"/>
        <v>26</v>
      </c>
      <c r="B120" s="13" t="s">
        <v>48</v>
      </c>
      <c r="C120" s="28">
        <v>10</v>
      </c>
      <c r="D120" s="28"/>
      <c r="E120" s="12" t="s">
        <v>82</v>
      </c>
      <c r="F120" s="12" t="s">
        <v>28</v>
      </c>
      <c r="G120" s="12" t="s">
        <v>66</v>
      </c>
      <c r="H120" s="36" t="s">
        <v>29</v>
      </c>
      <c r="I120" s="9"/>
      <c r="J120" s="13"/>
      <c r="K120" s="13" t="s">
        <v>206</v>
      </c>
    </row>
    <row r="121" spans="1:11" ht="30">
      <c r="A121" s="7">
        <f t="shared" si="2"/>
        <v>27</v>
      </c>
      <c r="B121" s="13" t="s">
        <v>49</v>
      </c>
      <c r="C121" s="28">
        <v>10</v>
      </c>
      <c r="D121" s="28"/>
      <c r="E121" s="12" t="s">
        <v>82</v>
      </c>
      <c r="F121" s="12" t="s">
        <v>28</v>
      </c>
      <c r="G121" s="12" t="s">
        <v>66</v>
      </c>
      <c r="H121" s="36" t="s">
        <v>29</v>
      </c>
      <c r="I121" s="9"/>
      <c r="J121" s="13"/>
      <c r="K121" s="13" t="s">
        <v>206</v>
      </c>
    </row>
    <row r="122" spans="1:11" ht="30">
      <c r="A122" s="7">
        <f t="shared" si="2"/>
        <v>28</v>
      </c>
      <c r="B122" s="13" t="s">
        <v>88</v>
      </c>
      <c r="C122" s="28">
        <v>10</v>
      </c>
      <c r="D122" s="28"/>
      <c r="E122" s="12" t="s">
        <v>82</v>
      </c>
      <c r="F122" s="12" t="s">
        <v>28</v>
      </c>
      <c r="G122" s="12" t="s">
        <v>66</v>
      </c>
      <c r="H122" s="36" t="s">
        <v>29</v>
      </c>
      <c r="I122" s="9"/>
      <c r="J122" s="13"/>
      <c r="K122" s="13" t="s">
        <v>206</v>
      </c>
    </row>
    <row r="123" spans="1:11" ht="30">
      <c r="A123" s="7">
        <f t="shared" si="2"/>
        <v>29</v>
      </c>
      <c r="B123" s="13" t="s">
        <v>111</v>
      </c>
      <c r="C123" s="28">
        <v>10</v>
      </c>
      <c r="D123" s="28">
        <v>9</v>
      </c>
      <c r="E123" s="12" t="s">
        <v>82</v>
      </c>
      <c r="F123" s="12" t="s">
        <v>28</v>
      </c>
      <c r="G123" s="12" t="s">
        <v>320</v>
      </c>
      <c r="H123" s="36" t="s">
        <v>29</v>
      </c>
      <c r="I123" s="9" t="s">
        <v>321</v>
      </c>
      <c r="J123" s="9" t="s">
        <v>321</v>
      </c>
      <c r="K123" s="13" t="s">
        <v>205</v>
      </c>
    </row>
    <row r="124" spans="1:11" ht="30">
      <c r="A124" s="7">
        <f t="shared" si="2"/>
        <v>30</v>
      </c>
      <c r="B124" s="13" t="s">
        <v>112</v>
      </c>
      <c r="C124" s="28">
        <v>10</v>
      </c>
      <c r="D124" s="28"/>
      <c r="E124" s="12" t="s">
        <v>82</v>
      </c>
      <c r="F124" s="12" t="s">
        <v>28</v>
      </c>
      <c r="G124" s="12" t="s">
        <v>66</v>
      </c>
      <c r="H124" s="36" t="s">
        <v>29</v>
      </c>
      <c r="I124" s="9"/>
      <c r="J124" s="13"/>
      <c r="K124" s="13" t="s">
        <v>206</v>
      </c>
    </row>
    <row r="125" spans="1:11" ht="30">
      <c r="A125" s="7">
        <f t="shared" si="2"/>
        <v>31</v>
      </c>
      <c r="B125" s="13" t="s">
        <v>113</v>
      </c>
      <c r="C125" s="28">
        <v>10</v>
      </c>
      <c r="D125" s="28"/>
      <c r="E125" s="12" t="s">
        <v>82</v>
      </c>
      <c r="F125" s="12" t="s">
        <v>28</v>
      </c>
      <c r="G125" s="12" t="s">
        <v>66</v>
      </c>
      <c r="H125" s="36" t="s">
        <v>29</v>
      </c>
      <c r="I125" s="9"/>
      <c r="J125" s="13"/>
      <c r="K125" s="13" t="s">
        <v>206</v>
      </c>
    </row>
    <row r="126" spans="1:11" ht="30">
      <c r="A126" s="7">
        <f t="shared" si="2"/>
        <v>32</v>
      </c>
      <c r="B126" s="13" t="s">
        <v>89</v>
      </c>
      <c r="C126" s="28">
        <v>10</v>
      </c>
      <c r="D126" s="28"/>
      <c r="E126" s="12" t="s">
        <v>82</v>
      </c>
      <c r="F126" s="12" t="s">
        <v>28</v>
      </c>
      <c r="G126" s="12" t="s">
        <v>66</v>
      </c>
      <c r="H126" s="36" t="s">
        <v>29</v>
      </c>
      <c r="I126" s="9"/>
      <c r="J126" s="13"/>
      <c r="K126" s="13" t="s">
        <v>206</v>
      </c>
    </row>
    <row r="127" spans="1:11" ht="30">
      <c r="A127" s="7">
        <f t="shared" si="2"/>
        <v>33</v>
      </c>
      <c r="B127" s="13" t="s">
        <v>90</v>
      </c>
      <c r="C127" s="28">
        <v>10</v>
      </c>
      <c r="D127" s="28"/>
      <c r="E127" s="12" t="s">
        <v>82</v>
      </c>
      <c r="F127" s="12" t="s">
        <v>28</v>
      </c>
      <c r="G127" s="12" t="s">
        <v>66</v>
      </c>
      <c r="H127" s="36" t="s">
        <v>29</v>
      </c>
      <c r="I127" s="9"/>
      <c r="J127" s="13"/>
      <c r="K127" s="13" t="s">
        <v>206</v>
      </c>
    </row>
    <row r="128" spans="1:11" ht="30">
      <c r="A128" s="7">
        <f t="shared" si="2"/>
        <v>34</v>
      </c>
      <c r="B128" s="13" t="s">
        <v>50</v>
      </c>
      <c r="C128" s="28">
        <v>5</v>
      </c>
      <c r="D128" s="28"/>
      <c r="E128" s="12" t="s">
        <v>51</v>
      </c>
      <c r="F128" s="12" t="s">
        <v>28</v>
      </c>
      <c r="G128" s="12" t="s">
        <v>52</v>
      </c>
      <c r="H128" s="36" t="s">
        <v>29</v>
      </c>
      <c r="I128" s="9"/>
      <c r="J128" s="13"/>
      <c r="K128" s="13" t="s">
        <v>206</v>
      </c>
    </row>
    <row r="129" spans="1:11" ht="30">
      <c r="A129" s="7">
        <f t="shared" si="2"/>
        <v>35</v>
      </c>
      <c r="B129" s="13" t="s">
        <v>53</v>
      </c>
      <c r="C129" s="28">
        <v>5</v>
      </c>
      <c r="D129" s="28"/>
      <c r="E129" s="12" t="s">
        <v>51</v>
      </c>
      <c r="F129" s="12" t="s">
        <v>28</v>
      </c>
      <c r="G129" s="12" t="s">
        <v>52</v>
      </c>
      <c r="H129" s="36" t="s">
        <v>29</v>
      </c>
      <c r="I129" s="9"/>
      <c r="J129" s="13"/>
      <c r="K129" s="13" t="s">
        <v>206</v>
      </c>
    </row>
    <row r="130" spans="1:11" ht="30">
      <c r="A130" s="7">
        <f t="shared" si="2"/>
        <v>36</v>
      </c>
      <c r="B130" s="13" t="s">
        <v>54</v>
      </c>
      <c r="C130" s="28">
        <v>5</v>
      </c>
      <c r="D130" s="28"/>
      <c r="E130" s="12" t="s">
        <v>51</v>
      </c>
      <c r="F130" s="12" t="s">
        <v>28</v>
      </c>
      <c r="G130" s="12" t="s">
        <v>52</v>
      </c>
      <c r="H130" s="36" t="s">
        <v>29</v>
      </c>
      <c r="I130" s="9"/>
      <c r="J130" s="13"/>
      <c r="K130" s="13" t="s">
        <v>206</v>
      </c>
    </row>
    <row r="131" spans="1:11" ht="30">
      <c r="A131" s="7">
        <f t="shared" si="2"/>
        <v>37</v>
      </c>
      <c r="B131" s="13" t="s">
        <v>31</v>
      </c>
      <c r="C131" s="28">
        <v>5</v>
      </c>
      <c r="D131" s="28"/>
      <c r="E131" s="12" t="s">
        <v>51</v>
      </c>
      <c r="F131" s="12" t="s">
        <v>28</v>
      </c>
      <c r="G131" s="12" t="s">
        <v>52</v>
      </c>
      <c r="H131" s="36" t="s">
        <v>29</v>
      </c>
      <c r="I131" s="9"/>
      <c r="J131" s="13"/>
      <c r="K131" s="13" t="s">
        <v>206</v>
      </c>
    </row>
    <row r="132" spans="1:11" ht="30">
      <c r="A132" s="7">
        <f t="shared" si="2"/>
        <v>38</v>
      </c>
      <c r="B132" s="13" t="s">
        <v>91</v>
      </c>
      <c r="C132" s="28">
        <v>5</v>
      </c>
      <c r="D132" s="28"/>
      <c r="E132" s="12" t="s">
        <v>51</v>
      </c>
      <c r="F132" s="12" t="s">
        <v>28</v>
      </c>
      <c r="G132" s="12" t="s">
        <v>52</v>
      </c>
      <c r="H132" s="36" t="s">
        <v>29</v>
      </c>
      <c r="I132" s="9"/>
      <c r="J132" s="13"/>
      <c r="K132" s="13" t="s">
        <v>206</v>
      </c>
    </row>
    <row r="133" spans="1:11" ht="30">
      <c r="A133" s="7">
        <f t="shared" si="2"/>
        <v>39</v>
      </c>
      <c r="B133" s="13" t="s">
        <v>37</v>
      </c>
      <c r="C133" s="28">
        <v>5</v>
      </c>
      <c r="D133" s="28"/>
      <c r="E133" s="12" t="s">
        <v>51</v>
      </c>
      <c r="F133" s="12" t="s">
        <v>28</v>
      </c>
      <c r="G133" s="12" t="s">
        <v>52</v>
      </c>
      <c r="H133" s="36" t="s">
        <v>29</v>
      </c>
      <c r="I133" s="9"/>
      <c r="J133" s="13"/>
      <c r="K133" s="13" t="s">
        <v>206</v>
      </c>
    </row>
    <row r="134" spans="1:11" ht="45">
      <c r="A134" s="7">
        <f t="shared" si="2"/>
        <v>40</v>
      </c>
      <c r="B134" s="13" t="s">
        <v>55</v>
      </c>
      <c r="C134" s="28" t="s">
        <v>92</v>
      </c>
      <c r="D134" s="28"/>
      <c r="E134" s="12" t="s">
        <v>93</v>
      </c>
      <c r="F134" s="12" t="s">
        <v>28</v>
      </c>
      <c r="G134" s="12" t="s">
        <v>94</v>
      </c>
      <c r="H134" s="36" t="s">
        <v>29</v>
      </c>
      <c r="I134" s="9"/>
      <c r="J134" s="13"/>
      <c r="K134" s="13" t="s">
        <v>206</v>
      </c>
    </row>
    <row r="135" spans="1:11" ht="45">
      <c r="A135" s="7">
        <f t="shared" si="2"/>
        <v>41</v>
      </c>
      <c r="B135" s="13" t="s">
        <v>56</v>
      </c>
      <c r="C135" s="28" t="s">
        <v>92</v>
      </c>
      <c r="D135" s="28"/>
      <c r="E135" s="12" t="s">
        <v>93</v>
      </c>
      <c r="F135" s="12" t="s">
        <v>28</v>
      </c>
      <c r="G135" s="12" t="s">
        <v>94</v>
      </c>
      <c r="H135" s="36" t="s">
        <v>29</v>
      </c>
      <c r="I135" s="9"/>
      <c r="J135" s="13"/>
      <c r="K135" s="13" t="s">
        <v>206</v>
      </c>
    </row>
    <row r="136" spans="1:11" ht="45">
      <c r="A136" s="7">
        <f t="shared" si="2"/>
        <v>42</v>
      </c>
      <c r="B136" s="13" t="s">
        <v>57</v>
      </c>
      <c r="C136" s="28">
        <v>20</v>
      </c>
      <c r="D136" s="28">
        <v>20</v>
      </c>
      <c r="E136" s="12" t="s">
        <v>93</v>
      </c>
      <c r="F136" s="12" t="s">
        <v>28</v>
      </c>
      <c r="G136" s="12" t="s">
        <v>322</v>
      </c>
      <c r="H136" s="36" t="s">
        <v>29</v>
      </c>
      <c r="I136" s="9" t="s">
        <v>321</v>
      </c>
      <c r="J136" s="13" t="s">
        <v>321</v>
      </c>
      <c r="K136" s="13" t="s">
        <v>205</v>
      </c>
    </row>
    <row r="137" spans="1:11" ht="45">
      <c r="A137" s="7">
        <f t="shared" si="2"/>
        <v>43</v>
      </c>
      <c r="B137" s="13" t="s">
        <v>58</v>
      </c>
      <c r="C137" s="28">
        <v>20</v>
      </c>
      <c r="D137" s="28">
        <v>20</v>
      </c>
      <c r="E137" s="12" t="s">
        <v>93</v>
      </c>
      <c r="F137" s="12" t="s">
        <v>28</v>
      </c>
      <c r="G137" s="12" t="s">
        <v>322</v>
      </c>
      <c r="H137" s="36" t="s">
        <v>29</v>
      </c>
      <c r="I137" s="9" t="s">
        <v>321</v>
      </c>
      <c r="J137" s="13" t="s">
        <v>321</v>
      </c>
      <c r="K137" s="13" t="s">
        <v>205</v>
      </c>
    </row>
    <row r="138" spans="1:11" ht="45">
      <c r="A138" s="7">
        <f t="shared" si="2"/>
        <v>44</v>
      </c>
      <c r="B138" s="13" t="s">
        <v>59</v>
      </c>
      <c r="C138" s="28">
        <v>20</v>
      </c>
      <c r="D138" s="28">
        <v>20</v>
      </c>
      <c r="E138" s="12" t="s">
        <v>93</v>
      </c>
      <c r="F138" s="12" t="s">
        <v>28</v>
      </c>
      <c r="G138" s="12" t="s">
        <v>322</v>
      </c>
      <c r="H138" s="36" t="s">
        <v>29</v>
      </c>
      <c r="I138" s="9" t="s">
        <v>321</v>
      </c>
      <c r="J138" s="13" t="s">
        <v>321</v>
      </c>
      <c r="K138" s="13" t="s">
        <v>205</v>
      </c>
    </row>
    <row r="139" spans="1:11" ht="30">
      <c r="A139" s="7">
        <f t="shared" si="2"/>
        <v>45</v>
      </c>
      <c r="B139" s="13" t="s">
        <v>30</v>
      </c>
      <c r="C139" s="28">
        <v>20</v>
      </c>
      <c r="D139" s="28"/>
      <c r="E139" s="12" t="s">
        <v>95</v>
      </c>
      <c r="F139" s="12" t="s">
        <v>41</v>
      </c>
      <c r="G139" s="12" t="s">
        <v>60</v>
      </c>
      <c r="H139" s="36" t="s">
        <v>29</v>
      </c>
      <c r="I139" s="9"/>
      <c r="J139" s="13"/>
      <c r="K139" s="13" t="s">
        <v>206</v>
      </c>
    </row>
    <row r="140" spans="1:11" ht="30">
      <c r="A140" s="7">
        <f t="shared" si="2"/>
        <v>46</v>
      </c>
      <c r="B140" s="13" t="s">
        <v>96</v>
      </c>
      <c r="C140" s="28">
        <v>20</v>
      </c>
      <c r="D140" s="28"/>
      <c r="E140" s="12" t="s">
        <v>95</v>
      </c>
      <c r="F140" s="12" t="s">
        <v>41</v>
      </c>
      <c r="G140" s="12" t="s">
        <v>60</v>
      </c>
      <c r="H140" s="36" t="s">
        <v>29</v>
      </c>
      <c r="I140" s="9"/>
      <c r="J140" s="13"/>
      <c r="K140" s="13" t="s">
        <v>206</v>
      </c>
    </row>
    <row r="141" spans="1:11" ht="30">
      <c r="A141" s="7">
        <f t="shared" si="2"/>
        <v>47</v>
      </c>
      <c r="B141" s="13" t="s">
        <v>31</v>
      </c>
      <c r="C141" s="28">
        <v>20</v>
      </c>
      <c r="D141" s="28"/>
      <c r="E141" s="12" t="s">
        <v>95</v>
      </c>
      <c r="F141" s="12" t="s">
        <v>41</v>
      </c>
      <c r="G141" s="12" t="s">
        <v>60</v>
      </c>
      <c r="H141" s="36" t="s">
        <v>29</v>
      </c>
      <c r="I141" s="9"/>
      <c r="J141" s="13"/>
      <c r="K141" s="13" t="s">
        <v>206</v>
      </c>
    </row>
    <row r="142" spans="1:11" ht="30">
      <c r="A142" s="7">
        <f t="shared" si="2"/>
        <v>48</v>
      </c>
      <c r="B142" s="13" t="s">
        <v>36</v>
      </c>
      <c r="C142" s="28">
        <v>20</v>
      </c>
      <c r="D142" s="28"/>
      <c r="E142" s="12" t="s">
        <v>95</v>
      </c>
      <c r="F142" s="12" t="s">
        <v>41</v>
      </c>
      <c r="G142" s="12" t="s">
        <v>60</v>
      </c>
      <c r="H142" s="36" t="s">
        <v>29</v>
      </c>
      <c r="I142" s="9"/>
      <c r="J142" s="13"/>
      <c r="K142" s="13" t="s">
        <v>206</v>
      </c>
    </row>
    <row r="143" spans="1:11" ht="30">
      <c r="A143" s="7">
        <f t="shared" si="2"/>
        <v>49</v>
      </c>
      <c r="B143" s="13" t="s">
        <v>97</v>
      </c>
      <c r="C143" s="28">
        <v>20</v>
      </c>
      <c r="D143" s="28"/>
      <c r="E143" s="12" t="s">
        <v>95</v>
      </c>
      <c r="F143" s="12" t="s">
        <v>41</v>
      </c>
      <c r="G143" s="12" t="s">
        <v>60</v>
      </c>
      <c r="H143" s="36" t="s">
        <v>29</v>
      </c>
      <c r="I143" s="9"/>
      <c r="J143" s="13"/>
      <c r="K143" s="13" t="s">
        <v>206</v>
      </c>
    </row>
    <row r="144" spans="1:11" ht="30">
      <c r="A144" s="7">
        <f t="shared" si="2"/>
        <v>50</v>
      </c>
      <c r="B144" s="13" t="s">
        <v>61</v>
      </c>
      <c r="C144" s="28">
        <v>50</v>
      </c>
      <c r="D144" s="28"/>
      <c r="E144" s="12" t="s">
        <v>95</v>
      </c>
      <c r="F144" s="12" t="s">
        <v>41</v>
      </c>
      <c r="G144" s="12" t="s">
        <v>60</v>
      </c>
      <c r="H144" s="36" t="s">
        <v>29</v>
      </c>
      <c r="I144" s="9"/>
      <c r="J144" s="13"/>
      <c r="K144" s="13" t="s">
        <v>206</v>
      </c>
    </row>
    <row r="145" spans="1:11" ht="30">
      <c r="A145" s="7">
        <f t="shared" si="2"/>
        <v>51</v>
      </c>
      <c r="B145" s="13" t="s">
        <v>62</v>
      </c>
      <c r="C145" s="28">
        <v>20</v>
      </c>
      <c r="D145" s="28"/>
      <c r="E145" s="12" t="s">
        <v>95</v>
      </c>
      <c r="F145" s="12" t="s">
        <v>41</v>
      </c>
      <c r="G145" s="12" t="s">
        <v>60</v>
      </c>
      <c r="H145" s="36" t="s">
        <v>29</v>
      </c>
      <c r="I145" s="9"/>
      <c r="J145" s="13"/>
      <c r="K145" s="13" t="s">
        <v>206</v>
      </c>
    </row>
    <row r="146" spans="1:12" s="5" customFormat="1" ht="30" customHeight="1">
      <c r="A146" s="7">
        <f t="shared" si="2"/>
        <v>52</v>
      </c>
      <c r="B146" s="10" t="s">
        <v>63</v>
      </c>
      <c r="C146" s="29">
        <v>10</v>
      </c>
      <c r="D146" s="29"/>
      <c r="E146" s="7" t="s">
        <v>103</v>
      </c>
      <c r="F146" s="7" t="s">
        <v>28</v>
      </c>
      <c r="G146" s="7" t="s">
        <v>98</v>
      </c>
      <c r="H146" s="36" t="s">
        <v>29</v>
      </c>
      <c r="I146" s="9"/>
      <c r="J146" s="10"/>
      <c r="K146" s="10" t="s">
        <v>206</v>
      </c>
      <c r="L146" s="1"/>
    </row>
    <row r="147" spans="1:12" s="5" customFormat="1" ht="35.25" customHeight="1">
      <c r="A147" s="7">
        <f t="shared" si="2"/>
        <v>53</v>
      </c>
      <c r="B147" s="5" t="s">
        <v>104</v>
      </c>
      <c r="C147" s="29">
        <v>10</v>
      </c>
      <c r="D147" s="29"/>
      <c r="E147" s="7" t="s">
        <v>103</v>
      </c>
      <c r="F147" s="7" t="s">
        <v>28</v>
      </c>
      <c r="G147" s="7" t="s">
        <v>98</v>
      </c>
      <c r="H147" s="36" t="s">
        <v>29</v>
      </c>
      <c r="I147" s="9"/>
      <c r="J147" s="10"/>
      <c r="K147" s="10" t="s">
        <v>206</v>
      </c>
      <c r="L147" s="1"/>
    </row>
    <row r="148" spans="1:12" s="5" customFormat="1" ht="35.25" customHeight="1">
      <c r="A148" s="7">
        <f t="shared" si="2"/>
        <v>54</v>
      </c>
      <c r="B148" s="10" t="s">
        <v>64</v>
      </c>
      <c r="C148" s="29">
        <v>10</v>
      </c>
      <c r="D148" s="29"/>
      <c r="E148" s="7" t="s">
        <v>103</v>
      </c>
      <c r="F148" s="7" t="s">
        <v>28</v>
      </c>
      <c r="G148" s="7" t="s">
        <v>98</v>
      </c>
      <c r="H148" s="36" t="s">
        <v>29</v>
      </c>
      <c r="I148" s="9"/>
      <c r="J148" s="10"/>
      <c r="K148" s="10" t="s">
        <v>206</v>
      </c>
      <c r="L148" s="1"/>
    </row>
    <row r="149" spans="1:12" s="5" customFormat="1" ht="36" customHeight="1">
      <c r="A149" s="7">
        <f t="shared" si="2"/>
        <v>55</v>
      </c>
      <c r="B149" s="10" t="s">
        <v>114</v>
      </c>
      <c r="C149" s="29">
        <v>10</v>
      </c>
      <c r="D149" s="29"/>
      <c r="E149" s="7" t="s">
        <v>103</v>
      </c>
      <c r="F149" s="7" t="s">
        <v>28</v>
      </c>
      <c r="G149" s="7" t="s">
        <v>98</v>
      </c>
      <c r="H149" s="36" t="s">
        <v>29</v>
      </c>
      <c r="I149" s="9"/>
      <c r="J149" s="10"/>
      <c r="K149" s="10" t="s">
        <v>206</v>
      </c>
      <c r="L149" s="1"/>
    </row>
    <row r="150" spans="1:12" s="5" customFormat="1" ht="36" customHeight="1">
      <c r="A150" s="7">
        <f t="shared" si="2"/>
        <v>56</v>
      </c>
      <c r="B150" s="10" t="s">
        <v>105</v>
      </c>
      <c r="C150" s="29">
        <v>10</v>
      </c>
      <c r="D150" s="29"/>
      <c r="E150" s="7" t="s">
        <v>103</v>
      </c>
      <c r="F150" s="7" t="s">
        <v>28</v>
      </c>
      <c r="G150" s="7" t="s">
        <v>98</v>
      </c>
      <c r="H150" s="36" t="s">
        <v>29</v>
      </c>
      <c r="I150" s="9"/>
      <c r="J150" s="10"/>
      <c r="K150" s="10" t="s">
        <v>206</v>
      </c>
      <c r="L150" s="1"/>
    </row>
    <row r="151" spans="1:12" s="5" customFormat="1" ht="35.25" customHeight="1">
      <c r="A151" s="7">
        <f t="shared" si="2"/>
        <v>57</v>
      </c>
      <c r="B151" s="10" t="s">
        <v>106</v>
      </c>
      <c r="C151" s="29">
        <v>10</v>
      </c>
      <c r="D151" s="29"/>
      <c r="E151" s="7" t="s">
        <v>103</v>
      </c>
      <c r="F151" s="7" t="s">
        <v>28</v>
      </c>
      <c r="G151" s="7" t="s">
        <v>98</v>
      </c>
      <c r="H151" s="36" t="s">
        <v>29</v>
      </c>
      <c r="I151" s="9"/>
      <c r="J151" s="10"/>
      <c r="K151" s="10" t="s">
        <v>206</v>
      </c>
      <c r="L151" s="1"/>
    </row>
    <row r="152" spans="1:12" s="5" customFormat="1" ht="36" customHeight="1">
      <c r="A152" s="7">
        <f t="shared" si="2"/>
        <v>58</v>
      </c>
      <c r="B152" s="10" t="s">
        <v>107</v>
      </c>
      <c r="C152" s="29">
        <v>10</v>
      </c>
      <c r="D152" s="29"/>
      <c r="E152" s="7" t="s">
        <v>103</v>
      </c>
      <c r="F152" s="7" t="s">
        <v>28</v>
      </c>
      <c r="G152" s="7" t="s">
        <v>98</v>
      </c>
      <c r="H152" s="36" t="s">
        <v>29</v>
      </c>
      <c r="I152" s="9"/>
      <c r="J152" s="10"/>
      <c r="K152" s="10" t="s">
        <v>206</v>
      </c>
      <c r="L152" s="1"/>
    </row>
    <row r="153" spans="1:12" s="5" customFormat="1" ht="35.25" customHeight="1">
      <c r="A153" s="7">
        <f t="shared" si="2"/>
        <v>59</v>
      </c>
      <c r="B153" s="10" t="s">
        <v>108</v>
      </c>
      <c r="C153" s="29">
        <v>10</v>
      </c>
      <c r="D153" s="29"/>
      <c r="E153" s="7" t="s">
        <v>103</v>
      </c>
      <c r="F153" s="7" t="s">
        <v>28</v>
      </c>
      <c r="G153" s="7" t="s">
        <v>98</v>
      </c>
      <c r="H153" s="36" t="s">
        <v>29</v>
      </c>
      <c r="I153" s="9"/>
      <c r="J153" s="10"/>
      <c r="K153" s="10" t="s">
        <v>206</v>
      </c>
      <c r="L153" s="1"/>
    </row>
    <row r="154" spans="1:12" s="5" customFormat="1" ht="33" customHeight="1">
      <c r="A154" s="7">
        <f t="shared" si="2"/>
        <v>60</v>
      </c>
      <c r="B154" s="10" t="s">
        <v>109</v>
      </c>
      <c r="C154" s="29">
        <v>10</v>
      </c>
      <c r="D154" s="29"/>
      <c r="E154" s="7" t="s">
        <v>103</v>
      </c>
      <c r="F154" s="7" t="s">
        <v>28</v>
      </c>
      <c r="G154" s="7" t="s">
        <v>98</v>
      </c>
      <c r="H154" s="36" t="s">
        <v>29</v>
      </c>
      <c r="I154" s="9"/>
      <c r="J154" s="10"/>
      <c r="K154" s="10" t="s">
        <v>206</v>
      </c>
      <c r="L154" s="1"/>
    </row>
    <row r="155" spans="1:12" s="5" customFormat="1" ht="30">
      <c r="A155" s="7">
        <f t="shared" si="2"/>
        <v>61</v>
      </c>
      <c r="B155" s="5" t="s">
        <v>31</v>
      </c>
      <c r="C155" s="29">
        <v>12</v>
      </c>
      <c r="D155" s="29">
        <v>11</v>
      </c>
      <c r="E155" s="7" t="s">
        <v>99</v>
      </c>
      <c r="F155" s="7" t="s">
        <v>28</v>
      </c>
      <c r="G155" s="7" t="s">
        <v>320</v>
      </c>
      <c r="H155" s="36" t="s">
        <v>29</v>
      </c>
      <c r="I155" s="9" t="s">
        <v>323</v>
      </c>
      <c r="J155" s="9" t="s">
        <v>323</v>
      </c>
      <c r="K155" s="10" t="s">
        <v>205</v>
      </c>
      <c r="L155" s="1"/>
    </row>
    <row r="156" spans="1:11" ht="30">
      <c r="A156" s="7">
        <f t="shared" si="2"/>
        <v>62</v>
      </c>
      <c r="B156" s="13" t="s">
        <v>65</v>
      </c>
      <c r="C156" s="28">
        <v>10</v>
      </c>
      <c r="D156" s="28">
        <v>9</v>
      </c>
      <c r="E156" s="12" t="s">
        <v>115</v>
      </c>
      <c r="F156" s="12" t="s">
        <v>41</v>
      </c>
      <c r="G156" s="12" t="s">
        <v>320</v>
      </c>
      <c r="H156" s="36" t="s">
        <v>29</v>
      </c>
      <c r="I156" s="9" t="s">
        <v>324</v>
      </c>
      <c r="J156" s="9" t="s">
        <v>324</v>
      </c>
      <c r="K156" s="13" t="s">
        <v>205</v>
      </c>
    </row>
    <row r="157" spans="1:11" ht="30">
      <c r="A157" s="7">
        <f t="shared" si="2"/>
        <v>63</v>
      </c>
      <c r="B157" s="13" t="s">
        <v>67</v>
      </c>
      <c r="C157" s="28">
        <v>10</v>
      </c>
      <c r="D157" s="28">
        <v>9</v>
      </c>
      <c r="E157" s="12" t="s">
        <v>115</v>
      </c>
      <c r="F157" s="12" t="s">
        <v>41</v>
      </c>
      <c r="G157" s="12" t="s">
        <v>320</v>
      </c>
      <c r="H157" s="36" t="s">
        <v>29</v>
      </c>
      <c r="I157" s="9" t="s">
        <v>325</v>
      </c>
      <c r="J157" s="9" t="s">
        <v>325</v>
      </c>
      <c r="K157" s="13" t="s">
        <v>205</v>
      </c>
    </row>
    <row r="158" spans="1:11" ht="30">
      <c r="A158" s="7">
        <f t="shared" si="2"/>
        <v>64</v>
      </c>
      <c r="B158" s="13" t="s">
        <v>68</v>
      </c>
      <c r="C158" s="28">
        <v>10</v>
      </c>
      <c r="D158" s="28">
        <v>9</v>
      </c>
      <c r="E158" s="12" t="s">
        <v>115</v>
      </c>
      <c r="F158" s="12" t="s">
        <v>41</v>
      </c>
      <c r="G158" s="12" t="s">
        <v>326</v>
      </c>
      <c r="H158" s="36" t="s">
        <v>29</v>
      </c>
      <c r="I158" s="9" t="s">
        <v>327</v>
      </c>
      <c r="J158" s="9" t="s">
        <v>327</v>
      </c>
      <c r="K158" s="13" t="s">
        <v>205</v>
      </c>
    </row>
    <row r="159" spans="1:11" ht="30">
      <c r="A159" s="7">
        <f t="shared" si="2"/>
        <v>65</v>
      </c>
      <c r="B159" s="13" t="s">
        <v>69</v>
      </c>
      <c r="C159" s="28">
        <v>10</v>
      </c>
      <c r="D159" s="28">
        <v>9</v>
      </c>
      <c r="E159" s="12" t="s">
        <v>115</v>
      </c>
      <c r="F159" s="12" t="s">
        <v>41</v>
      </c>
      <c r="G159" s="12" t="s">
        <v>320</v>
      </c>
      <c r="H159" s="36" t="s">
        <v>29</v>
      </c>
      <c r="I159" s="9" t="s">
        <v>328</v>
      </c>
      <c r="J159" s="9" t="s">
        <v>328</v>
      </c>
      <c r="K159" s="13" t="s">
        <v>205</v>
      </c>
    </row>
    <row r="160" spans="1:11" ht="30">
      <c r="A160" s="7">
        <f t="shared" si="2"/>
        <v>66</v>
      </c>
      <c r="B160" s="13" t="s">
        <v>70</v>
      </c>
      <c r="C160" s="28">
        <v>10</v>
      </c>
      <c r="D160" s="28">
        <v>9</v>
      </c>
      <c r="E160" s="12" t="s">
        <v>115</v>
      </c>
      <c r="F160" s="12" t="s">
        <v>41</v>
      </c>
      <c r="G160" s="12" t="s">
        <v>320</v>
      </c>
      <c r="H160" s="36" t="s">
        <v>29</v>
      </c>
      <c r="I160" s="9" t="s">
        <v>329</v>
      </c>
      <c r="J160" s="9" t="s">
        <v>329</v>
      </c>
      <c r="K160" s="13" t="s">
        <v>205</v>
      </c>
    </row>
    <row r="161" spans="1:11" ht="30">
      <c r="A161" s="7">
        <f aca="true" t="shared" si="3" ref="A161:A169">SUM(A160+1)</f>
        <v>67</v>
      </c>
      <c r="B161" s="13" t="s">
        <v>71</v>
      </c>
      <c r="C161" s="28">
        <v>10</v>
      </c>
      <c r="D161" s="28">
        <v>9</v>
      </c>
      <c r="E161" s="12" t="s">
        <v>115</v>
      </c>
      <c r="F161" s="12" t="s">
        <v>41</v>
      </c>
      <c r="G161" s="12" t="s">
        <v>330</v>
      </c>
      <c r="H161" s="36" t="s">
        <v>29</v>
      </c>
      <c r="I161" s="9" t="s">
        <v>331</v>
      </c>
      <c r="J161" s="9" t="s">
        <v>331</v>
      </c>
      <c r="K161" s="13" t="s">
        <v>205</v>
      </c>
    </row>
    <row r="162" spans="1:11" ht="30">
      <c r="A162" s="7">
        <f t="shared" si="3"/>
        <v>68</v>
      </c>
      <c r="B162" s="13" t="s">
        <v>72</v>
      </c>
      <c r="C162" s="28">
        <v>10</v>
      </c>
      <c r="D162" s="28">
        <v>9</v>
      </c>
      <c r="E162" s="12" t="s">
        <v>115</v>
      </c>
      <c r="F162" s="12" t="s">
        <v>41</v>
      </c>
      <c r="G162" s="12" t="s">
        <v>320</v>
      </c>
      <c r="H162" s="36" t="s">
        <v>29</v>
      </c>
      <c r="I162" s="9" t="s">
        <v>332</v>
      </c>
      <c r="J162" s="9" t="s">
        <v>332</v>
      </c>
      <c r="K162" s="13" t="s">
        <v>205</v>
      </c>
    </row>
    <row r="163" spans="1:11" ht="30">
      <c r="A163" s="7">
        <f t="shared" si="3"/>
        <v>69</v>
      </c>
      <c r="B163" s="13" t="s">
        <v>73</v>
      </c>
      <c r="C163" s="28">
        <v>10</v>
      </c>
      <c r="D163" s="28"/>
      <c r="E163" s="12" t="s">
        <v>115</v>
      </c>
      <c r="F163" s="12" t="s">
        <v>41</v>
      </c>
      <c r="G163" s="12" t="s">
        <v>100</v>
      </c>
      <c r="H163" s="36" t="s">
        <v>29</v>
      </c>
      <c r="I163" s="9"/>
      <c r="J163" s="13"/>
      <c r="K163" s="13" t="s">
        <v>206</v>
      </c>
    </row>
    <row r="164" spans="1:11" ht="30">
      <c r="A164" s="7">
        <f t="shared" si="3"/>
        <v>70</v>
      </c>
      <c r="B164" s="13" t="s">
        <v>74</v>
      </c>
      <c r="C164" s="28">
        <v>10</v>
      </c>
      <c r="D164" s="28"/>
      <c r="E164" s="12" t="s">
        <v>115</v>
      </c>
      <c r="F164" s="12" t="s">
        <v>41</v>
      </c>
      <c r="G164" s="12" t="s">
        <v>100</v>
      </c>
      <c r="H164" s="36" t="s">
        <v>29</v>
      </c>
      <c r="I164" s="9"/>
      <c r="J164" s="13"/>
      <c r="K164" s="13" t="s">
        <v>206</v>
      </c>
    </row>
    <row r="165" spans="1:11" ht="25.5">
      <c r="A165" s="7">
        <f t="shared" si="3"/>
        <v>71</v>
      </c>
      <c r="B165" s="13" t="s">
        <v>75</v>
      </c>
      <c r="C165" s="28">
        <v>5</v>
      </c>
      <c r="D165" s="28"/>
      <c r="E165" s="12" t="s">
        <v>101</v>
      </c>
      <c r="F165" s="12" t="s">
        <v>41</v>
      </c>
      <c r="G165" s="12" t="s">
        <v>100</v>
      </c>
      <c r="H165" s="36" t="s">
        <v>29</v>
      </c>
      <c r="I165" s="9"/>
      <c r="J165" s="13"/>
      <c r="K165" s="13" t="s">
        <v>206</v>
      </c>
    </row>
    <row r="166" spans="1:11" ht="25.5">
      <c r="A166" s="7">
        <f t="shared" si="3"/>
        <v>72</v>
      </c>
      <c r="B166" s="13" t="s">
        <v>76</v>
      </c>
      <c r="C166" s="28">
        <v>5</v>
      </c>
      <c r="D166" s="28"/>
      <c r="E166" s="12" t="s">
        <v>101</v>
      </c>
      <c r="F166" s="12" t="s">
        <v>41</v>
      </c>
      <c r="G166" s="12" t="s">
        <v>100</v>
      </c>
      <c r="H166" s="36" t="s">
        <v>29</v>
      </c>
      <c r="I166" s="9"/>
      <c r="J166" s="13"/>
      <c r="K166" s="13" t="s">
        <v>206</v>
      </c>
    </row>
    <row r="167" spans="1:12" s="5" customFormat="1" ht="47.25" customHeight="1">
      <c r="A167" s="7">
        <f t="shared" si="3"/>
        <v>73</v>
      </c>
      <c r="B167" s="8" t="s">
        <v>111</v>
      </c>
      <c r="C167" s="28">
        <v>10</v>
      </c>
      <c r="D167" s="28">
        <v>9</v>
      </c>
      <c r="E167" s="12" t="s">
        <v>102</v>
      </c>
      <c r="F167" s="12" t="s">
        <v>41</v>
      </c>
      <c r="G167" s="12" t="s">
        <v>333</v>
      </c>
      <c r="H167" s="36" t="s">
        <v>29</v>
      </c>
      <c r="I167" s="9" t="s">
        <v>334</v>
      </c>
      <c r="J167" s="9" t="s">
        <v>334</v>
      </c>
      <c r="K167" s="8" t="s">
        <v>205</v>
      </c>
      <c r="L167" s="6"/>
    </row>
    <row r="168" spans="1:12" s="5" customFormat="1" ht="50.25" customHeight="1">
      <c r="A168" s="7">
        <f t="shared" si="3"/>
        <v>74</v>
      </c>
      <c r="B168" s="8" t="s">
        <v>112</v>
      </c>
      <c r="C168" s="28">
        <v>10</v>
      </c>
      <c r="D168" s="28"/>
      <c r="E168" s="12" t="s">
        <v>102</v>
      </c>
      <c r="F168" s="12" t="s">
        <v>41</v>
      </c>
      <c r="G168" s="12" t="s">
        <v>98</v>
      </c>
      <c r="H168" s="36" t="s">
        <v>29</v>
      </c>
      <c r="I168" s="9"/>
      <c r="J168" s="8"/>
      <c r="K168" s="8" t="s">
        <v>206</v>
      </c>
      <c r="L168" s="6"/>
    </row>
    <row r="169" spans="1:12" s="5" customFormat="1" ht="50.25" customHeight="1">
      <c r="A169" s="7">
        <f t="shared" si="3"/>
        <v>75</v>
      </c>
      <c r="B169" s="8" t="s">
        <v>113</v>
      </c>
      <c r="C169" s="28">
        <v>10</v>
      </c>
      <c r="D169" s="28"/>
      <c r="E169" s="12" t="s">
        <v>102</v>
      </c>
      <c r="F169" s="12" t="s">
        <v>41</v>
      </c>
      <c r="G169" s="12" t="s">
        <v>98</v>
      </c>
      <c r="H169" s="36" t="s">
        <v>29</v>
      </c>
      <c r="I169" s="9"/>
      <c r="J169" s="8"/>
      <c r="K169" s="8" t="s">
        <v>206</v>
      </c>
      <c r="L169" s="6"/>
    </row>
    <row r="170" spans="1:11" ht="30">
      <c r="A170" s="7">
        <v>76</v>
      </c>
      <c r="B170" s="13" t="s">
        <v>335</v>
      </c>
      <c r="C170" s="14">
        <v>12</v>
      </c>
      <c r="D170" s="14"/>
      <c r="E170" s="7" t="s">
        <v>99</v>
      </c>
      <c r="F170" s="12" t="s">
        <v>28</v>
      </c>
      <c r="G170" s="7" t="s">
        <v>98</v>
      </c>
      <c r="H170" s="9" t="s">
        <v>29</v>
      </c>
      <c r="I170" s="9"/>
      <c r="J170" s="13"/>
      <c r="K170" s="13" t="s">
        <v>206</v>
      </c>
    </row>
    <row r="171" spans="1:11" ht="30">
      <c r="A171" s="7">
        <v>77</v>
      </c>
      <c r="B171" s="13" t="s">
        <v>336</v>
      </c>
      <c r="C171" s="28">
        <v>20</v>
      </c>
      <c r="D171" s="28"/>
      <c r="E171" s="12" t="s">
        <v>40</v>
      </c>
      <c r="F171" s="12" t="s">
        <v>41</v>
      </c>
      <c r="G171" s="12" t="s">
        <v>42</v>
      </c>
      <c r="H171" s="9" t="s">
        <v>29</v>
      </c>
      <c r="I171" s="9"/>
      <c r="J171" s="13"/>
      <c r="K171" s="13" t="s">
        <v>206</v>
      </c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  <row r="242" ht="15">
      <c r="A242" s="7"/>
    </row>
    <row r="243" ht="15">
      <c r="A243" s="7"/>
    </row>
    <row r="244" ht="15">
      <c r="A244" s="7"/>
    </row>
    <row r="245" ht="15">
      <c r="A245" s="7"/>
    </row>
    <row r="246" ht="15">
      <c r="A246" s="7"/>
    </row>
    <row r="247" ht="15">
      <c r="A247" s="7"/>
    </row>
    <row r="248" ht="15">
      <c r="A248" s="7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  <row r="263" ht="15">
      <c r="A263" s="7"/>
    </row>
    <row r="264" ht="15">
      <c r="A264" s="7"/>
    </row>
    <row r="265" ht="15">
      <c r="A265" s="7"/>
    </row>
    <row r="266" ht="15">
      <c r="A266" s="7"/>
    </row>
    <row r="267" ht="15">
      <c r="A267" s="7"/>
    </row>
    <row r="268" ht="15">
      <c r="A268" s="7"/>
    </row>
    <row r="269" ht="15">
      <c r="A269" s="7"/>
    </row>
    <row r="270" ht="15">
      <c r="A270" s="7"/>
    </row>
    <row r="271" ht="15">
      <c r="A271" s="7"/>
    </row>
    <row r="272" ht="15">
      <c r="A272" s="7"/>
    </row>
    <row r="273" ht="15">
      <c r="A273" s="7"/>
    </row>
    <row r="274" ht="15">
      <c r="A274" s="7"/>
    </row>
    <row r="275" ht="15">
      <c r="A275" s="7"/>
    </row>
    <row r="276" ht="15">
      <c r="A276" s="7"/>
    </row>
    <row r="277" ht="15">
      <c r="A277" s="7"/>
    </row>
    <row r="278" ht="15">
      <c r="A278" s="7"/>
    </row>
    <row r="279" ht="15">
      <c r="A279" s="7"/>
    </row>
    <row r="280" ht="15">
      <c r="A280" s="7"/>
    </row>
    <row r="281" ht="15">
      <c r="A281" s="7"/>
    </row>
    <row r="282" ht="15">
      <c r="A282" s="7"/>
    </row>
    <row r="283" ht="15">
      <c r="A283" s="7"/>
    </row>
    <row r="284" ht="15">
      <c r="A284" s="7"/>
    </row>
    <row r="285" ht="15">
      <c r="A285" s="7"/>
    </row>
    <row r="286" ht="15">
      <c r="A286" s="7"/>
    </row>
    <row r="287" ht="15">
      <c r="A287" s="7"/>
    </row>
    <row r="288" ht="15">
      <c r="A288" s="7"/>
    </row>
  </sheetData>
  <sheetProtection/>
  <mergeCells count="9">
    <mergeCell ref="H5:K5"/>
    <mergeCell ref="A94:J94"/>
    <mergeCell ref="A11:K11"/>
    <mergeCell ref="A6:K6"/>
    <mergeCell ref="A7:K7"/>
    <mergeCell ref="A1:K1"/>
    <mergeCell ref="A2:K2"/>
    <mergeCell ref="A4:K4"/>
    <mergeCell ref="A3:K3"/>
  </mergeCells>
  <printOptions/>
  <pageMargins left="0.3937007874015748" right="0.3937007874015748" top="0.9055118110236221" bottom="0.3149606299212598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Шигина</dc:creator>
  <cp:keywords/>
  <dc:description/>
  <cp:lastModifiedBy>Баландина</cp:lastModifiedBy>
  <cp:lastPrinted>2013-05-15T11:01:11Z</cp:lastPrinted>
  <dcterms:created xsi:type="dcterms:W3CDTF">2011-09-08T11:15:03Z</dcterms:created>
  <dcterms:modified xsi:type="dcterms:W3CDTF">2013-05-17T05:05:23Z</dcterms:modified>
  <cp:category/>
  <cp:version/>
  <cp:contentType/>
  <cp:contentStatus/>
</cp:coreProperties>
</file>